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оман\Desktop\"/>
    </mc:Choice>
  </mc:AlternateContent>
  <xr:revisionPtr revIDLastSave="0" documentId="13_ncr:1_{E33811A4-8E79-4685-B479-7CD412A4BB5F}" xr6:coauthVersionLast="46" xr6:coauthVersionMax="46" xr10:uidLastSave="{00000000-0000-0000-0000-000000000000}"/>
  <bookViews>
    <workbookView xWindow="-108" yWindow="-108" windowWidth="23256" windowHeight="13176" tabRatio="0" firstSheet="2" activeTab="2" xr2:uid="{00000000-000D-0000-FFFF-FFFF00000000}"/>
  </bookViews>
  <sheets>
    <sheet name="Лист1" sheetId="2" r:id="rId1"/>
    <sheet name="Лист2" sheetId="3" r:id="rId2"/>
    <sheet name="TDSheet" sheetId="1" r:id="rId3"/>
  </sheets>
  <calcPr calcId="181029" refMode="R1C1"/>
</workbook>
</file>

<file path=xl/calcChain.xml><?xml version="1.0" encoding="utf-8"?>
<calcChain xmlns="http://schemas.openxmlformats.org/spreadsheetml/2006/main">
  <c r="L41" i="1" l="1"/>
  <c r="I41" i="1"/>
  <c r="F41" i="1"/>
  <c r="L8" i="1"/>
  <c r="I8" i="1"/>
  <c r="F8" i="1"/>
</calcChain>
</file>

<file path=xl/sharedStrings.xml><?xml version="1.0" encoding="utf-8"?>
<sst xmlns="http://schemas.openxmlformats.org/spreadsheetml/2006/main" count="59" uniqueCount="59">
  <si>
    <t>Покупатель</t>
  </si>
  <si>
    <t>До 61 дней</t>
  </si>
  <si>
    <t>Свыше 61 дней</t>
  </si>
  <si>
    <t>УО</t>
  </si>
  <si>
    <t>ЖЭУ ПУШКИНО МБУ</t>
  </si>
  <si>
    <t>РСУ-7 ООО</t>
  </si>
  <si>
    <t>ТАРАСОВСКАЯ УПРАВЛЯЮЩАЯ КОМПАНИЯ ООО</t>
  </si>
  <si>
    <t>ПРОФИ-КОМФОРТ ООО УК</t>
  </si>
  <si>
    <t>ПРОЕКТ ООО</t>
  </si>
  <si>
    <t>ООО УПРАВЛЯЮЩАЯ КОМПАНИЯ "ГОРОД`ОК"</t>
  </si>
  <si>
    <t>ЭССЖ ООО</t>
  </si>
  <si>
    <t>ДЭЗ ПРАВДА ООО</t>
  </si>
  <si>
    <t>ДРУЖБА ООО</t>
  </si>
  <si>
    <t>ГРАД ООО</t>
  </si>
  <si>
    <t>СЕРЕБРЯНКА ООО</t>
  </si>
  <si>
    <t>ВЕХА ООО</t>
  </si>
  <si>
    <t>ДЕЗ-ПОДМОСКОВЬЕ ООО</t>
  </si>
  <si>
    <t>КРАЕУГОЛЬНЫЙ КАМЕНЬ ООО</t>
  </si>
  <si>
    <t>КОМЖИЛУПР ООО</t>
  </si>
  <si>
    <t>ВИТТОРИЯ ООО</t>
  </si>
  <si>
    <t>ЭУК НОВОЕ ПУШКИНО ООО</t>
  </si>
  <si>
    <t>ЭС-СЖ ООО</t>
  </si>
  <si>
    <t>ЖИЛЭКС-СЕРВИС ООО</t>
  </si>
  <si>
    <t>ТЕХМИН ООО</t>
  </si>
  <si>
    <t>УК ПРОФЖИЛКОМПЛЕКС ООО</t>
  </si>
  <si>
    <t>УК ОБЩЕЕ ДЕЛО ООО</t>
  </si>
  <si>
    <t>УК БЕРЕЖЛИВАЯ ООО</t>
  </si>
  <si>
    <t>ШТАБ ООО</t>
  </si>
  <si>
    <t>ТСНАБ ООО</t>
  </si>
  <si>
    <t>ГКП - АЛЬЯНС ООО</t>
  </si>
  <si>
    <t>ГРАД УПРАВЛЕНИЕ ООО</t>
  </si>
  <si>
    <t>МОНТАЖСТРОЙ ООО</t>
  </si>
  <si>
    <t>ЭКОДОМ ООО УК</t>
  </si>
  <si>
    <t>ЭКСПЛСТРОЙСЕРВИС ООО</t>
  </si>
  <si>
    <t>ПОЛЯНКА ООО УК</t>
  </si>
  <si>
    <t>САТУРН КОНТАКТ ООО</t>
  </si>
  <si>
    <t>ТСЖ и ЖСК</t>
  </si>
  <si>
    <t>ТСН ТСЖ МКД "О`ПУШКИНО-7"</t>
  </si>
  <si>
    <t>ПОБЕДИТЕЛЬ ТСН ТСЖ</t>
  </si>
  <si>
    <t>ТСН ТСЖ МКД "О` ПУШКИНО-1"</t>
  </si>
  <si>
    <t>РОДИНА ЖСК</t>
  </si>
  <si>
    <t>ВИТЯЗЬ ТСЖ</t>
  </si>
  <si>
    <t>ПУШКИНО ЖСК</t>
  </si>
  <si>
    <t>МОЛОДЕЖНЫЙ ТСН (Ж)</t>
  </si>
  <si>
    <t>ДЗЕРЖИНЕЦ ЖСК</t>
  </si>
  <si>
    <t>СЕРЕБРЯНКА ЖСК</t>
  </si>
  <si>
    <t>МОСКОВСКИЙ 27 ТСЖ</t>
  </si>
  <si>
    <t>ВЕСНА ТСЖ</t>
  </si>
  <si>
    <t>ЗВЕЗДА ЖСК</t>
  </si>
  <si>
    <t>НОВЫЙ ВЕК ТСЖ</t>
  </si>
  <si>
    <t>СОЮЗ ТСЖ</t>
  </si>
  <si>
    <t>АРМАНД ЖСК</t>
  </si>
  <si>
    <t>ПОЛЮС ТСЖ</t>
  </si>
  <si>
    <t>ЧЕРНЫЙ СОБОЛЬ ТСЖ</t>
  </si>
  <si>
    <t>КОЛОС ЖСК</t>
  </si>
  <si>
    <t>СОБОЛЕК ТСЖ</t>
  </si>
  <si>
    <t>В т.ч. просроченная задолженность по срокам долга</t>
  </si>
  <si>
    <t>Общая задолженность на 21.01.2021г с учетом начисления за декабрь 2020г</t>
  </si>
  <si>
    <t>Информация о задолженности   Управляющих организаций, ТСЖ и ЖСК перед Филиалом МУП "Межрайонный Щёлковский Водоканал" - "Водоканал городского округа Пушкино" по состоянию на 21.01.2021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</si>
</sst>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10"/>
      <color rgb="FF003F2F"/>
      <name val="Arial"/>
    </font>
    <font>
      <sz val="9"/>
      <name val="Arial"/>
    </font>
    <font>
      <sz val="10"/>
      <color rgb="FF003F2F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</fills>
  <borders count="17">
    <border>
      <left/>
      <right/>
      <top/>
      <bottom/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thin">
        <color rgb="FFA0A0A0"/>
      </right>
      <top style="medium">
        <color indexed="64"/>
      </top>
      <bottom/>
      <diagonal/>
    </border>
    <border>
      <left style="thin">
        <color rgb="FFA0A0A0"/>
      </left>
      <right style="thin">
        <color rgb="FFA0A0A0"/>
      </right>
      <top style="medium">
        <color indexed="64"/>
      </top>
      <bottom/>
      <diagonal/>
    </border>
    <border>
      <left style="thin">
        <color rgb="FFA0A0A0"/>
      </left>
      <right style="thin">
        <color rgb="FFA0A0A0"/>
      </right>
      <top style="medium">
        <color indexed="64"/>
      </top>
      <bottom style="thin">
        <color rgb="FFA0A0A0"/>
      </bottom>
      <diagonal/>
    </border>
    <border>
      <left style="thin">
        <color rgb="FFA0A0A0"/>
      </left>
      <right style="medium">
        <color indexed="64"/>
      </right>
      <top style="medium">
        <color indexed="64"/>
      </top>
      <bottom style="thin">
        <color rgb="FFA0A0A0"/>
      </bottom>
      <diagonal/>
    </border>
    <border>
      <left style="medium">
        <color indexed="64"/>
      </left>
      <right/>
      <top/>
      <bottom style="thin">
        <color rgb="FFA0A0A0"/>
      </bottom>
      <diagonal/>
    </border>
    <border>
      <left style="thin">
        <color rgb="FFA0A0A0"/>
      </left>
      <right style="medium">
        <color indexed="64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thin">
        <color rgb="FFACC8BD"/>
      </right>
      <top style="thin">
        <color rgb="FFACC8BD"/>
      </top>
      <bottom style="medium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medium">
        <color indexed="64"/>
      </bottom>
      <diagonal/>
    </border>
    <border>
      <left style="thin">
        <color rgb="FFACC8BD"/>
      </left>
      <right style="medium">
        <color indexed="64"/>
      </right>
      <top style="thin">
        <color rgb="FFACC8BD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3" borderId="5" xfId="0" applyFont="1" applyFill="1" applyBorder="1" applyAlignment="1">
      <alignment horizontal="left" vertical="top" wrapText="1" indent="4"/>
    </xf>
    <xf numFmtId="0" fontId="2" fillId="0" borderId="5" xfId="0" applyFont="1" applyBorder="1" applyAlignment="1">
      <alignment horizontal="left" vertical="top" wrapText="1" indent="6"/>
    </xf>
    <xf numFmtId="0" fontId="1" fillId="3" borderId="12" xfId="0" applyFont="1" applyFill="1" applyBorder="1" applyAlignment="1">
      <alignment horizontal="left" vertical="top" wrapText="1" indent="4"/>
    </xf>
    <xf numFmtId="0" fontId="2" fillId="0" borderId="12" xfId="0" applyFont="1" applyBorder="1" applyAlignment="1">
      <alignment horizontal="left" vertical="top" wrapText="1" indent="6"/>
    </xf>
    <xf numFmtId="0" fontId="2" fillId="0" borderId="14" xfId="0" applyFont="1" applyBorder="1" applyAlignment="1">
      <alignment horizontal="left" vertical="top" wrapText="1" indent="6"/>
    </xf>
    <xf numFmtId="0" fontId="2" fillId="0" borderId="15" xfId="0" applyFont="1" applyBorder="1" applyAlignment="1">
      <alignment horizontal="left" vertical="top" wrapText="1" indent="6"/>
    </xf>
    <xf numFmtId="0" fontId="3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1" fillId="3" borderId="5" xfId="0" applyNumberFormat="1" applyFont="1" applyFill="1" applyBorder="1" applyAlignment="1">
      <alignment horizontal="center" vertical="top"/>
    </xf>
    <xf numFmtId="3" fontId="1" fillId="3" borderId="13" xfId="0" applyNumberFormat="1" applyFont="1" applyFill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3" fontId="2" fillId="0" borderId="15" xfId="0" applyNumberFormat="1" applyFont="1" applyBorder="1" applyAlignment="1">
      <alignment horizontal="center" vertical="top"/>
    </xf>
    <xf numFmtId="3" fontId="2" fillId="0" borderId="16" xfId="0" applyNumberFormat="1" applyFont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9164C-D5FA-4E49-990B-EF490903FCB2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55EE-3A38-4724-83A0-774D01443B2E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N60"/>
  <sheetViews>
    <sheetView tabSelected="1" zoomScaleNormal="100" workbookViewId="0">
      <selection activeCell="F20" sqref="F20:H20"/>
    </sheetView>
  </sheetViews>
  <sheetFormatPr defaultColWidth="10.42578125" defaultRowHeight="11.4" customHeight="1" outlineLevelRow="3" x14ac:dyDescent="0.2"/>
  <cols>
    <col min="1" max="1" width="10.42578125" style="1" customWidth="1"/>
    <col min="2" max="2" width="8.140625" style="1" customWidth="1"/>
    <col min="3" max="3" width="2.28515625" style="1" customWidth="1"/>
    <col min="4" max="4" width="10.42578125" style="1" customWidth="1"/>
    <col min="5" max="5" width="15.85546875" style="1" customWidth="1"/>
    <col min="6" max="6" width="1.140625" style="1" customWidth="1"/>
    <col min="7" max="7" width="10.42578125" style="19" customWidth="1"/>
    <col min="8" max="8" width="17" style="19" customWidth="1"/>
    <col min="9" max="9" width="4.42578125" style="1" customWidth="1"/>
    <col min="10" max="10" width="10.42578125" style="1" customWidth="1"/>
    <col min="11" max="11" width="2.42578125" style="1" customWidth="1"/>
    <col min="12" max="12" width="8" style="1" customWidth="1"/>
    <col min="13" max="13" width="15.7109375" style="1" customWidth="1"/>
    <col min="14" max="14" width="14.42578125" style="1" customWidth="1"/>
  </cols>
  <sheetData>
    <row r="1" spans="1:14" ht="13.05" customHeight="1" x14ac:dyDescent="0.25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6.0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s="1" customFormat="1" ht="1.9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0.9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1" customFormat="1" ht="10.050000000000001" customHeight="1" thickBot="1" x14ac:dyDescent="0.25">
      <c r="G5" s="19"/>
      <c r="H5" s="19"/>
    </row>
    <row r="6" spans="1:14" ht="25.95" customHeight="1" x14ac:dyDescent="0.2">
      <c r="A6" s="13" t="s">
        <v>0</v>
      </c>
      <c r="B6" s="9"/>
      <c r="C6" s="9"/>
      <c r="D6" s="9"/>
      <c r="E6" s="9"/>
      <c r="F6" s="8" t="s">
        <v>57</v>
      </c>
      <c r="G6" s="9"/>
      <c r="H6" s="9"/>
      <c r="I6" s="14" t="s">
        <v>56</v>
      </c>
      <c r="J6" s="14"/>
      <c r="K6" s="14"/>
      <c r="L6" s="14"/>
      <c r="M6" s="15"/>
    </row>
    <row r="7" spans="1:14" ht="27.6" customHeight="1" x14ac:dyDescent="0.2">
      <c r="A7" s="16"/>
      <c r="B7" s="11"/>
      <c r="C7" s="11"/>
      <c r="D7" s="11"/>
      <c r="E7" s="12"/>
      <c r="F7" s="10"/>
      <c r="G7" s="11"/>
      <c r="H7" s="12"/>
      <c r="I7" s="17" t="s">
        <v>1</v>
      </c>
      <c r="J7" s="17"/>
      <c r="K7" s="17"/>
      <c r="L7" s="17" t="s">
        <v>2</v>
      </c>
      <c r="M7" s="18"/>
    </row>
    <row r="8" spans="1:14" ht="13.05" customHeight="1" outlineLevel="2" x14ac:dyDescent="0.2">
      <c r="A8" s="26" t="s">
        <v>3</v>
      </c>
      <c r="B8" s="27"/>
      <c r="C8" s="27"/>
      <c r="D8" s="27"/>
      <c r="E8" s="27"/>
      <c r="F8" s="20">
        <f>SUM(F9:H40)</f>
        <v>79321311</v>
      </c>
      <c r="G8" s="20"/>
      <c r="H8" s="20"/>
      <c r="I8" s="20">
        <f>SUM(I9:K40)</f>
        <v>12690314</v>
      </c>
      <c r="J8" s="20"/>
      <c r="K8" s="20"/>
      <c r="L8" s="20">
        <f>SUM(L9:M40)</f>
        <v>66630995</v>
      </c>
      <c r="M8" s="21"/>
    </row>
    <row r="9" spans="1:14" ht="12" customHeight="1" outlineLevel="3" x14ac:dyDescent="0.2">
      <c r="A9" s="5" t="s">
        <v>4</v>
      </c>
      <c r="B9" s="3"/>
      <c r="C9" s="3"/>
      <c r="D9" s="3"/>
      <c r="E9" s="3"/>
      <c r="F9" s="22">
        <v>30583146</v>
      </c>
      <c r="G9" s="22"/>
      <c r="H9" s="22"/>
      <c r="I9" s="22">
        <v>1024609</v>
      </c>
      <c r="J9" s="22"/>
      <c r="K9" s="22"/>
      <c r="L9" s="22">
        <v>29558537</v>
      </c>
      <c r="M9" s="23"/>
    </row>
    <row r="10" spans="1:14" ht="12" customHeight="1" outlineLevel="3" x14ac:dyDescent="0.2">
      <c r="A10" s="5" t="s">
        <v>5</v>
      </c>
      <c r="B10" s="3"/>
      <c r="C10" s="3"/>
      <c r="D10" s="3"/>
      <c r="E10" s="3"/>
      <c r="F10" s="22">
        <v>5401790</v>
      </c>
      <c r="G10" s="22"/>
      <c r="H10" s="22"/>
      <c r="I10" s="22">
        <v>18149</v>
      </c>
      <c r="J10" s="22"/>
      <c r="K10" s="22"/>
      <c r="L10" s="22">
        <v>5383640</v>
      </c>
      <c r="M10" s="23"/>
    </row>
    <row r="11" spans="1:14" ht="12" customHeight="1" outlineLevel="3" x14ac:dyDescent="0.2">
      <c r="A11" s="5" t="s">
        <v>6</v>
      </c>
      <c r="B11" s="3"/>
      <c r="C11" s="3"/>
      <c r="D11" s="3"/>
      <c r="E11" s="3"/>
      <c r="F11" s="22">
        <v>5167463</v>
      </c>
      <c r="G11" s="22"/>
      <c r="H11" s="22"/>
      <c r="I11" s="22">
        <v>12153</v>
      </c>
      <c r="J11" s="22"/>
      <c r="K11" s="22"/>
      <c r="L11" s="22">
        <v>5155310</v>
      </c>
      <c r="M11" s="23"/>
    </row>
    <row r="12" spans="1:14" ht="12" customHeight="1" outlineLevel="3" x14ac:dyDescent="0.2">
      <c r="A12" s="5" t="s">
        <v>7</v>
      </c>
      <c r="B12" s="3"/>
      <c r="C12" s="3"/>
      <c r="D12" s="3"/>
      <c r="E12" s="3"/>
      <c r="F12" s="22">
        <v>4779410</v>
      </c>
      <c r="G12" s="22"/>
      <c r="H12" s="22"/>
      <c r="I12" s="22">
        <v>588472</v>
      </c>
      <c r="J12" s="22"/>
      <c r="K12" s="22"/>
      <c r="L12" s="22">
        <v>4190937</v>
      </c>
      <c r="M12" s="23"/>
    </row>
    <row r="13" spans="1:14" ht="12" customHeight="1" outlineLevel="3" x14ac:dyDescent="0.2">
      <c r="A13" s="5" t="s">
        <v>8</v>
      </c>
      <c r="B13" s="3"/>
      <c r="C13" s="3"/>
      <c r="D13" s="3"/>
      <c r="E13" s="3"/>
      <c r="F13" s="22">
        <v>4087368</v>
      </c>
      <c r="G13" s="22"/>
      <c r="H13" s="22"/>
      <c r="I13" s="22">
        <v>720219</v>
      </c>
      <c r="J13" s="22"/>
      <c r="K13" s="22"/>
      <c r="L13" s="22">
        <v>3367149</v>
      </c>
      <c r="M13" s="23"/>
    </row>
    <row r="14" spans="1:14" ht="23.4" customHeight="1" outlineLevel="3" x14ac:dyDescent="0.2">
      <c r="A14" s="5" t="s">
        <v>9</v>
      </c>
      <c r="B14" s="3"/>
      <c r="C14" s="3"/>
      <c r="D14" s="3"/>
      <c r="E14" s="3"/>
      <c r="F14" s="22">
        <v>3264536</v>
      </c>
      <c r="G14" s="22"/>
      <c r="H14" s="22"/>
      <c r="I14" s="22">
        <v>594986</v>
      </c>
      <c r="J14" s="22"/>
      <c r="K14" s="22"/>
      <c r="L14" s="22">
        <v>2669550</v>
      </c>
      <c r="M14" s="23"/>
    </row>
    <row r="15" spans="1:14" ht="12" customHeight="1" outlineLevel="3" x14ac:dyDescent="0.2">
      <c r="A15" s="5" t="s">
        <v>10</v>
      </c>
      <c r="B15" s="3"/>
      <c r="C15" s="3"/>
      <c r="D15" s="3"/>
      <c r="E15" s="3"/>
      <c r="F15" s="22">
        <v>2974006</v>
      </c>
      <c r="G15" s="22"/>
      <c r="H15" s="22"/>
      <c r="I15" s="22">
        <v>2610848</v>
      </c>
      <c r="J15" s="22"/>
      <c r="K15" s="22"/>
      <c r="L15" s="22">
        <v>363158</v>
      </c>
      <c r="M15" s="23"/>
    </row>
    <row r="16" spans="1:14" ht="12" customHeight="1" outlineLevel="3" x14ac:dyDescent="0.2">
      <c r="A16" s="5" t="s">
        <v>11</v>
      </c>
      <c r="B16" s="3"/>
      <c r="C16" s="3"/>
      <c r="D16" s="3"/>
      <c r="E16" s="3"/>
      <c r="F16" s="22">
        <v>2770317</v>
      </c>
      <c r="G16" s="22"/>
      <c r="H16" s="22"/>
      <c r="I16" s="22">
        <v>373254</v>
      </c>
      <c r="J16" s="22"/>
      <c r="K16" s="22"/>
      <c r="L16" s="22">
        <v>2397063</v>
      </c>
      <c r="M16" s="23"/>
    </row>
    <row r="17" spans="1:13" ht="12" customHeight="1" outlineLevel="3" x14ac:dyDescent="0.2">
      <c r="A17" s="5" t="s">
        <v>12</v>
      </c>
      <c r="B17" s="3"/>
      <c r="C17" s="3"/>
      <c r="D17" s="3"/>
      <c r="E17" s="3"/>
      <c r="F17" s="22">
        <v>2705158</v>
      </c>
      <c r="G17" s="22"/>
      <c r="H17" s="22"/>
      <c r="I17" s="22">
        <v>223277</v>
      </c>
      <c r="J17" s="22"/>
      <c r="K17" s="22"/>
      <c r="L17" s="22">
        <v>2481881</v>
      </c>
      <c r="M17" s="23"/>
    </row>
    <row r="18" spans="1:13" ht="12" customHeight="1" outlineLevel="3" x14ac:dyDescent="0.2">
      <c r="A18" s="5" t="s">
        <v>13</v>
      </c>
      <c r="B18" s="3"/>
      <c r="C18" s="3"/>
      <c r="D18" s="3"/>
      <c r="E18" s="3"/>
      <c r="F18" s="22">
        <v>2274767</v>
      </c>
      <c r="G18" s="22"/>
      <c r="H18" s="22"/>
      <c r="I18" s="22">
        <v>66216</v>
      </c>
      <c r="J18" s="22"/>
      <c r="K18" s="22"/>
      <c r="L18" s="22">
        <v>2208551</v>
      </c>
      <c r="M18" s="23"/>
    </row>
    <row r="19" spans="1:13" ht="12" customHeight="1" outlineLevel="3" x14ac:dyDescent="0.2">
      <c r="A19" s="5" t="s">
        <v>14</v>
      </c>
      <c r="B19" s="3"/>
      <c r="C19" s="3"/>
      <c r="D19" s="3"/>
      <c r="E19" s="3"/>
      <c r="F19" s="22">
        <v>1805803</v>
      </c>
      <c r="G19" s="22"/>
      <c r="H19" s="22"/>
      <c r="I19" s="22">
        <v>225289</v>
      </c>
      <c r="J19" s="22"/>
      <c r="K19" s="22"/>
      <c r="L19" s="22">
        <v>1580514</v>
      </c>
      <c r="M19" s="23"/>
    </row>
    <row r="20" spans="1:13" ht="12" customHeight="1" outlineLevel="3" x14ac:dyDescent="0.2">
      <c r="A20" s="5" t="s">
        <v>15</v>
      </c>
      <c r="B20" s="3"/>
      <c r="C20" s="3"/>
      <c r="D20" s="3"/>
      <c r="E20" s="3"/>
      <c r="F20" s="22">
        <v>1340426</v>
      </c>
      <c r="G20" s="22"/>
      <c r="H20" s="22"/>
      <c r="I20" s="22">
        <v>747925</v>
      </c>
      <c r="J20" s="22"/>
      <c r="K20" s="22"/>
      <c r="L20" s="22">
        <v>592500</v>
      </c>
      <c r="M20" s="23"/>
    </row>
    <row r="21" spans="1:13" ht="12" customHeight="1" outlineLevel="3" x14ac:dyDescent="0.2">
      <c r="A21" s="5" t="s">
        <v>16</v>
      </c>
      <c r="B21" s="3"/>
      <c r="C21" s="3"/>
      <c r="D21" s="3"/>
      <c r="E21" s="3"/>
      <c r="F21" s="22">
        <v>1320534</v>
      </c>
      <c r="G21" s="22"/>
      <c r="H21" s="22"/>
      <c r="I21" s="22"/>
      <c r="J21" s="22"/>
      <c r="K21" s="22"/>
      <c r="L21" s="22">
        <v>1320534</v>
      </c>
      <c r="M21" s="23"/>
    </row>
    <row r="22" spans="1:13" ht="12" customHeight="1" outlineLevel="3" x14ac:dyDescent="0.2">
      <c r="A22" s="5" t="s">
        <v>17</v>
      </c>
      <c r="B22" s="3"/>
      <c r="C22" s="3"/>
      <c r="D22" s="3"/>
      <c r="E22" s="3"/>
      <c r="F22" s="22">
        <v>1159442</v>
      </c>
      <c r="G22" s="22"/>
      <c r="H22" s="22"/>
      <c r="I22" s="22">
        <v>200569</v>
      </c>
      <c r="J22" s="22"/>
      <c r="K22" s="22"/>
      <c r="L22" s="22">
        <v>958873</v>
      </c>
      <c r="M22" s="23"/>
    </row>
    <row r="23" spans="1:13" ht="12" customHeight="1" outlineLevel="3" x14ac:dyDescent="0.2">
      <c r="A23" s="5" t="s">
        <v>18</v>
      </c>
      <c r="B23" s="3"/>
      <c r="C23" s="3"/>
      <c r="D23" s="3"/>
      <c r="E23" s="3"/>
      <c r="F23" s="22">
        <v>1111526</v>
      </c>
      <c r="G23" s="22"/>
      <c r="H23" s="22"/>
      <c r="I23" s="22"/>
      <c r="J23" s="22"/>
      <c r="K23" s="22"/>
      <c r="L23" s="22">
        <v>1111526</v>
      </c>
      <c r="M23" s="23"/>
    </row>
    <row r="24" spans="1:13" ht="12" customHeight="1" outlineLevel="3" x14ac:dyDescent="0.2">
      <c r="A24" s="5" t="s">
        <v>19</v>
      </c>
      <c r="B24" s="3"/>
      <c r="C24" s="3"/>
      <c r="D24" s="3"/>
      <c r="E24" s="3"/>
      <c r="F24" s="22">
        <v>1078232</v>
      </c>
      <c r="G24" s="22"/>
      <c r="H24" s="22"/>
      <c r="I24" s="22">
        <v>1078232</v>
      </c>
      <c r="J24" s="22"/>
      <c r="K24" s="22"/>
      <c r="L24" s="22"/>
      <c r="M24" s="23"/>
    </row>
    <row r="25" spans="1:13" ht="12" customHeight="1" outlineLevel="3" x14ac:dyDescent="0.2">
      <c r="A25" s="5" t="s">
        <v>20</v>
      </c>
      <c r="B25" s="3"/>
      <c r="C25" s="3"/>
      <c r="D25" s="3"/>
      <c r="E25" s="3"/>
      <c r="F25" s="22">
        <v>1018599</v>
      </c>
      <c r="G25" s="22"/>
      <c r="H25" s="22"/>
      <c r="I25" s="22">
        <v>1018599</v>
      </c>
      <c r="J25" s="22"/>
      <c r="K25" s="22"/>
      <c r="L25" s="22"/>
      <c r="M25" s="23"/>
    </row>
    <row r="26" spans="1:13" ht="12" customHeight="1" outlineLevel="3" x14ac:dyDescent="0.2">
      <c r="A26" s="5" t="s">
        <v>21</v>
      </c>
      <c r="B26" s="3"/>
      <c r="C26" s="3"/>
      <c r="D26" s="3"/>
      <c r="E26" s="3"/>
      <c r="F26" s="22">
        <v>971471</v>
      </c>
      <c r="G26" s="22"/>
      <c r="H26" s="22"/>
      <c r="I26" s="22">
        <v>884957</v>
      </c>
      <c r="J26" s="22"/>
      <c r="K26" s="22"/>
      <c r="L26" s="22">
        <v>86514</v>
      </c>
      <c r="M26" s="23"/>
    </row>
    <row r="27" spans="1:13" ht="12" customHeight="1" outlineLevel="3" x14ac:dyDescent="0.2">
      <c r="A27" s="5" t="s">
        <v>22</v>
      </c>
      <c r="B27" s="3"/>
      <c r="C27" s="3"/>
      <c r="D27" s="3"/>
      <c r="E27" s="3"/>
      <c r="F27" s="22">
        <v>959397</v>
      </c>
      <c r="G27" s="22"/>
      <c r="H27" s="22"/>
      <c r="I27" s="22">
        <v>167300</v>
      </c>
      <c r="J27" s="22"/>
      <c r="K27" s="22"/>
      <c r="L27" s="22">
        <v>792097</v>
      </c>
      <c r="M27" s="23"/>
    </row>
    <row r="28" spans="1:13" ht="12" customHeight="1" outlineLevel="3" x14ac:dyDescent="0.2">
      <c r="A28" s="5" t="s">
        <v>23</v>
      </c>
      <c r="B28" s="3"/>
      <c r="C28" s="3"/>
      <c r="D28" s="3"/>
      <c r="E28" s="3"/>
      <c r="F28" s="22">
        <v>707837</v>
      </c>
      <c r="G28" s="22"/>
      <c r="H28" s="22"/>
      <c r="I28" s="22">
        <v>247358</v>
      </c>
      <c r="J28" s="22"/>
      <c r="K28" s="22"/>
      <c r="L28" s="22">
        <v>460479</v>
      </c>
      <c r="M28" s="23"/>
    </row>
    <row r="29" spans="1:13" ht="12" customHeight="1" outlineLevel="3" x14ac:dyDescent="0.2">
      <c r="A29" s="5" t="s">
        <v>24</v>
      </c>
      <c r="B29" s="3"/>
      <c r="C29" s="3"/>
      <c r="D29" s="3"/>
      <c r="E29" s="3"/>
      <c r="F29" s="22">
        <v>655018</v>
      </c>
      <c r="G29" s="22"/>
      <c r="H29" s="22"/>
      <c r="I29" s="22">
        <v>655018</v>
      </c>
      <c r="J29" s="22"/>
      <c r="K29" s="22"/>
      <c r="L29" s="22"/>
      <c r="M29" s="23"/>
    </row>
    <row r="30" spans="1:13" ht="12" customHeight="1" outlineLevel="3" x14ac:dyDescent="0.2">
      <c r="A30" s="5" t="s">
        <v>25</v>
      </c>
      <c r="B30" s="3"/>
      <c r="C30" s="3"/>
      <c r="D30" s="3"/>
      <c r="E30" s="3"/>
      <c r="F30" s="22">
        <v>572715</v>
      </c>
      <c r="G30" s="22"/>
      <c r="H30" s="22"/>
      <c r="I30" s="22">
        <v>222498</v>
      </c>
      <c r="J30" s="22"/>
      <c r="K30" s="22"/>
      <c r="L30" s="22">
        <v>350217</v>
      </c>
      <c r="M30" s="23"/>
    </row>
    <row r="31" spans="1:13" ht="12" customHeight="1" outlineLevel="3" x14ac:dyDescent="0.2">
      <c r="A31" s="5" t="s">
        <v>26</v>
      </c>
      <c r="B31" s="3"/>
      <c r="C31" s="3"/>
      <c r="D31" s="3"/>
      <c r="E31" s="3"/>
      <c r="F31" s="22">
        <v>466977</v>
      </c>
      <c r="G31" s="22"/>
      <c r="H31" s="22"/>
      <c r="I31" s="22">
        <v>71487</v>
      </c>
      <c r="J31" s="22"/>
      <c r="K31" s="22"/>
      <c r="L31" s="22">
        <v>395490</v>
      </c>
      <c r="M31" s="23"/>
    </row>
    <row r="32" spans="1:13" ht="12" customHeight="1" outlineLevel="3" x14ac:dyDescent="0.2">
      <c r="A32" s="5" t="s">
        <v>27</v>
      </c>
      <c r="B32" s="3"/>
      <c r="C32" s="3"/>
      <c r="D32" s="3"/>
      <c r="E32" s="3"/>
      <c r="F32" s="22">
        <v>396630</v>
      </c>
      <c r="G32" s="22"/>
      <c r="H32" s="22"/>
      <c r="I32" s="22">
        <v>138226</v>
      </c>
      <c r="J32" s="22"/>
      <c r="K32" s="22"/>
      <c r="L32" s="22">
        <v>258405</v>
      </c>
      <c r="M32" s="23"/>
    </row>
    <row r="33" spans="1:13" ht="12" customHeight="1" outlineLevel="3" x14ac:dyDescent="0.2">
      <c r="A33" s="5" t="s">
        <v>28</v>
      </c>
      <c r="B33" s="3"/>
      <c r="C33" s="3"/>
      <c r="D33" s="3"/>
      <c r="E33" s="3"/>
      <c r="F33" s="22">
        <v>382367</v>
      </c>
      <c r="G33" s="22"/>
      <c r="H33" s="22"/>
      <c r="I33" s="22"/>
      <c r="J33" s="22"/>
      <c r="K33" s="22"/>
      <c r="L33" s="22">
        <v>382367</v>
      </c>
      <c r="M33" s="23"/>
    </row>
    <row r="34" spans="1:13" ht="12" customHeight="1" outlineLevel="3" x14ac:dyDescent="0.2">
      <c r="A34" s="5" t="s">
        <v>29</v>
      </c>
      <c r="B34" s="3"/>
      <c r="C34" s="3"/>
      <c r="D34" s="3"/>
      <c r="E34" s="3"/>
      <c r="F34" s="22">
        <v>319239</v>
      </c>
      <c r="G34" s="22"/>
      <c r="H34" s="22"/>
      <c r="I34" s="22">
        <v>268801</v>
      </c>
      <c r="J34" s="22"/>
      <c r="K34" s="22"/>
      <c r="L34" s="22">
        <v>50438</v>
      </c>
      <c r="M34" s="23"/>
    </row>
    <row r="35" spans="1:13" ht="12" customHeight="1" outlineLevel="3" x14ac:dyDescent="0.2">
      <c r="A35" s="5" t="s">
        <v>30</v>
      </c>
      <c r="B35" s="3"/>
      <c r="C35" s="3"/>
      <c r="D35" s="3"/>
      <c r="E35" s="3"/>
      <c r="F35" s="22">
        <v>288801</v>
      </c>
      <c r="G35" s="22"/>
      <c r="H35" s="22"/>
      <c r="I35" s="22">
        <v>57683</v>
      </c>
      <c r="J35" s="22"/>
      <c r="K35" s="22"/>
      <c r="L35" s="22">
        <v>231118</v>
      </c>
      <c r="M35" s="23"/>
    </row>
    <row r="36" spans="1:13" ht="12" customHeight="1" outlineLevel="3" x14ac:dyDescent="0.2">
      <c r="A36" s="5" t="s">
        <v>31</v>
      </c>
      <c r="B36" s="3"/>
      <c r="C36" s="3"/>
      <c r="D36" s="3"/>
      <c r="E36" s="3"/>
      <c r="F36" s="22">
        <v>205677</v>
      </c>
      <c r="G36" s="22"/>
      <c r="H36" s="22"/>
      <c r="I36" s="22">
        <v>205677</v>
      </c>
      <c r="J36" s="22"/>
      <c r="K36" s="22"/>
      <c r="L36" s="22"/>
      <c r="M36" s="23"/>
    </row>
    <row r="37" spans="1:13" ht="12" customHeight="1" outlineLevel="3" x14ac:dyDescent="0.2">
      <c r="A37" s="5" t="s">
        <v>32</v>
      </c>
      <c r="B37" s="3"/>
      <c r="C37" s="3"/>
      <c r="D37" s="3"/>
      <c r="E37" s="3"/>
      <c r="F37" s="22">
        <v>191328</v>
      </c>
      <c r="G37" s="22"/>
      <c r="H37" s="22"/>
      <c r="I37" s="22"/>
      <c r="J37" s="22"/>
      <c r="K37" s="22"/>
      <c r="L37" s="22">
        <v>191328</v>
      </c>
      <c r="M37" s="23"/>
    </row>
    <row r="38" spans="1:13" ht="12" customHeight="1" outlineLevel="3" x14ac:dyDescent="0.2">
      <c r="A38" s="5" t="s">
        <v>33</v>
      </c>
      <c r="B38" s="3"/>
      <c r="C38" s="3"/>
      <c r="D38" s="3"/>
      <c r="E38" s="3"/>
      <c r="F38" s="22">
        <v>177761</v>
      </c>
      <c r="G38" s="22"/>
      <c r="H38" s="22"/>
      <c r="I38" s="22">
        <v>118027</v>
      </c>
      <c r="J38" s="22"/>
      <c r="K38" s="22"/>
      <c r="L38" s="22">
        <v>59734</v>
      </c>
      <c r="M38" s="23"/>
    </row>
    <row r="39" spans="1:13" ht="12" customHeight="1" outlineLevel="3" x14ac:dyDescent="0.2">
      <c r="A39" s="5" t="s">
        <v>34</v>
      </c>
      <c r="B39" s="3"/>
      <c r="C39" s="3"/>
      <c r="D39" s="3"/>
      <c r="E39" s="3"/>
      <c r="F39" s="22">
        <v>109369</v>
      </c>
      <c r="G39" s="22"/>
      <c r="H39" s="22"/>
      <c r="I39" s="22">
        <v>109369</v>
      </c>
      <c r="J39" s="22"/>
      <c r="K39" s="22"/>
      <c r="L39" s="22"/>
      <c r="M39" s="23"/>
    </row>
    <row r="40" spans="1:13" ht="12" customHeight="1" outlineLevel="3" x14ac:dyDescent="0.2">
      <c r="A40" s="5" t="s">
        <v>35</v>
      </c>
      <c r="B40" s="3"/>
      <c r="C40" s="3"/>
      <c r="D40" s="3"/>
      <c r="E40" s="3"/>
      <c r="F40" s="22">
        <v>74201</v>
      </c>
      <c r="G40" s="22"/>
      <c r="H40" s="22"/>
      <c r="I40" s="22">
        <v>41116</v>
      </c>
      <c r="J40" s="22"/>
      <c r="K40" s="22"/>
      <c r="L40" s="22">
        <v>33085</v>
      </c>
      <c r="M40" s="23"/>
    </row>
    <row r="41" spans="1:13" ht="13.05" customHeight="1" outlineLevel="2" x14ac:dyDescent="0.2">
      <c r="A41" s="4" t="s">
        <v>36</v>
      </c>
      <c r="B41" s="2"/>
      <c r="C41" s="2"/>
      <c r="D41" s="2"/>
      <c r="E41" s="2"/>
      <c r="F41" s="20">
        <f>SUM(F42:H60)</f>
        <v>14293050</v>
      </c>
      <c r="G41" s="20"/>
      <c r="H41" s="20"/>
      <c r="I41" s="20">
        <f>SUM(I42:K60)</f>
        <v>3252404</v>
      </c>
      <c r="J41" s="20"/>
      <c r="K41" s="20"/>
      <c r="L41" s="20">
        <f>SUM(L42:M60)</f>
        <v>11040647</v>
      </c>
      <c r="M41" s="21"/>
    </row>
    <row r="42" spans="1:13" ht="12" customHeight="1" outlineLevel="3" x14ac:dyDescent="0.2">
      <c r="A42" s="5" t="s">
        <v>37</v>
      </c>
      <c r="B42" s="3"/>
      <c r="C42" s="3"/>
      <c r="D42" s="3"/>
      <c r="E42" s="3"/>
      <c r="F42" s="22">
        <v>3393518</v>
      </c>
      <c r="G42" s="22"/>
      <c r="H42" s="22"/>
      <c r="I42" s="22">
        <v>247476</v>
      </c>
      <c r="J42" s="22"/>
      <c r="K42" s="22"/>
      <c r="L42" s="22">
        <v>3146042</v>
      </c>
      <c r="M42" s="23"/>
    </row>
    <row r="43" spans="1:13" ht="12" customHeight="1" outlineLevel="3" x14ac:dyDescent="0.2">
      <c r="A43" s="5" t="s">
        <v>38</v>
      </c>
      <c r="B43" s="3"/>
      <c r="C43" s="3"/>
      <c r="D43" s="3"/>
      <c r="E43" s="3"/>
      <c r="F43" s="22">
        <v>2734187</v>
      </c>
      <c r="G43" s="22"/>
      <c r="H43" s="22"/>
      <c r="I43" s="22">
        <v>450442</v>
      </c>
      <c r="J43" s="22"/>
      <c r="K43" s="22"/>
      <c r="L43" s="22">
        <v>2283745</v>
      </c>
      <c r="M43" s="23"/>
    </row>
    <row r="44" spans="1:13" ht="12" customHeight="1" outlineLevel="3" x14ac:dyDescent="0.2">
      <c r="A44" s="5" t="s">
        <v>39</v>
      </c>
      <c r="B44" s="3"/>
      <c r="C44" s="3"/>
      <c r="D44" s="3"/>
      <c r="E44" s="3"/>
      <c r="F44" s="22">
        <v>2673480</v>
      </c>
      <c r="G44" s="22"/>
      <c r="H44" s="22"/>
      <c r="I44" s="22">
        <v>190811</v>
      </c>
      <c r="J44" s="22"/>
      <c r="K44" s="22"/>
      <c r="L44" s="22">
        <v>2482669</v>
      </c>
      <c r="M44" s="23"/>
    </row>
    <row r="45" spans="1:13" ht="12" customHeight="1" outlineLevel="3" x14ac:dyDescent="0.2">
      <c r="A45" s="5" t="s">
        <v>40</v>
      </c>
      <c r="B45" s="3"/>
      <c r="C45" s="3"/>
      <c r="D45" s="3"/>
      <c r="E45" s="3"/>
      <c r="F45" s="22">
        <v>2229748</v>
      </c>
      <c r="G45" s="22"/>
      <c r="H45" s="22"/>
      <c r="I45" s="22">
        <v>452431</v>
      </c>
      <c r="J45" s="22"/>
      <c r="K45" s="22"/>
      <c r="L45" s="22">
        <v>1777318</v>
      </c>
      <c r="M45" s="23"/>
    </row>
    <row r="46" spans="1:13" ht="12" customHeight="1" outlineLevel="3" x14ac:dyDescent="0.2">
      <c r="A46" s="5" t="s">
        <v>41</v>
      </c>
      <c r="B46" s="3"/>
      <c r="C46" s="3"/>
      <c r="D46" s="3"/>
      <c r="E46" s="3"/>
      <c r="F46" s="22">
        <v>1156097</v>
      </c>
      <c r="G46" s="22"/>
      <c r="H46" s="22"/>
      <c r="I46" s="22">
        <v>249661</v>
      </c>
      <c r="J46" s="22"/>
      <c r="K46" s="22"/>
      <c r="L46" s="22">
        <v>906436</v>
      </c>
      <c r="M46" s="23"/>
    </row>
    <row r="47" spans="1:13" ht="12" customHeight="1" outlineLevel="3" x14ac:dyDescent="0.2">
      <c r="A47" s="5" t="s">
        <v>42</v>
      </c>
      <c r="B47" s="3"/>
      <c r="C47" s="3"/>
      <c r="D47" s="3"/>
      <c r="E47" s="3"/>
      <c r="F47" s="22">
        <v>485800</v>
      </c>
      <c r="G47" s="22"/>
      <c r="H47" s="22"/>
      <c r="I47" s="22">
        <v>485800</v>
      </c>
      <c r="J47" s="22"/>
      <c r="K47" s="22"/>
      <c r="L47" s="22"/>
      <c r="M47" s="23"/>
    </row>
    <row r="48" spans="1:13" ht="12" customHeight="1" outlineLevel="3" x14ac:dyDescent="0.2">
      <c r="A48" s="5" t="s">
        <v>43</v>
      </c>
      <c r="B48" s="3"/>
      <c r="C48" s="3"/>
      <c r="D48" s="3"/>
      <c r="E48" s="3"/>
      <c r="F48" s="22">
        <v>332119</v>
      </c>
      <c r="G48" s="22"/>
      <c r="H48" s="22"/>
      <c r="I48" s="22">
        <v>18014</v>
      </c>
      <c r="J48" s="22"/>
      <c r="K48" s="22"/>
      <c r="L48" s="22">
        <v>314105</v>
      </c>
      <c r="M48" s="23"/>
    </row>
    <row r="49" spans="1:13" ht="12" customHeight="1" outlineLevel="3" x14ac:dyDescent="0.2">
      <c r="A49" s="5" t="s">
        <v>44</v>
      </c>
      <c r="B49" s="3"/>
      <c r="C49" s="3"/>
      <c r="D49" s="3"/>
      <c r="E49" s="3"/>
      <c r="F49" s="22">
        <v>317534</v>
      </c>
      <c r="G49" s="22"/>
      <c r="H49" s="22"/>
      <c r="I49" s="22">
        <v>317534</v>
      </c>
      <c r="J49" s="22"/>
      <c r="K49" s="22"/>
      <c r="L49" s="22"/>
      <c r="M49" s="23"/>
    </row>
    <row r="50" spans="1:13" ht="12" customHeight="1" outlineLevel="3" x14ac:dyDescent="0.2">
      <c r="A50" s="5" t="s">
        <v>45</v>
      </c>
      <c r="B50" s="3"/>
      <c r="C50" s="3"/>
      <c r="D50" s="3"/>
      <c r="E50" s="3"/>
      <c r="F50" s="22">
        <v>249488</v>
      </c>
      <c r="G50" s="22"/>
      <c r="H50" s="22"/>
      <c r="I50" s="22">
        <v>249488</v>
      </c>
      <c r="J50" s="22"/>
      <c r="K50" s="22"/>
      <c r="L50" s="22"/>
      <c r="M50" s="23"/>
    </row>
    <row r="51" spans="1:13" ht="12" customHeight="1" outlineLevel="3" x14ac:dyDescent="0.2">
      <c r="A51" s="5" t="s">
        <v>46</v>
      </c>
      <c r="B51" s="3"/>
      <c r="C51" s="3"/>
      <c r="D51" s="3"/>
      <c r="E51" s="3"/>
      <c r="F51" s="22">
        <v>138792</v>
      </c>
      <c r="G51" s="22"/>
      <c r="H51" s="22"/>
      <c r="I51" s="22">
        <v>119770</v>
      </c>
      <c r="J51" s="22"/>
      <c r="K51" s="22"/>
      <c r="L51" s="22">
        <v>19022</v>
      </c>
      <c r="M51" s="23"/>
    </row>
    <row r="52" spans="1:13" ht="12" customHeight="1" outlineLevel="3" x14ac:dyDescent="0.2">
      <c r="A52" s="5" t="s">
        <v>47</v>
      </c>
      <c r="B52" s="3"/>
      <c r="C52" s="3"/>
      <c r="D52" s="3"/>
      <c r="E52" s="3"/>
      <c r="F52" s="22">
        <v>118290</v>
      </c>
      <c r="G52" s="22"/>
      <c r="H52" s="22"/>
      <c r="I52" s="22">
        <v>118290</v>
      </c>
      <c r="J52" s="22"/>
      <c r="K52" s="22"/>
      <c r="L52" s="22"/>
      <c r="M52" s="23"/>
    </row>
    <row r="53" spans="1:13" ht="12" customHeight="1" outlineLevel="3" x14ac:dyDescent="0.2">
      <c r="A53" s="5" t="s">
        <v>48</v>
      </c>
      <c r="B53" s="3"/>
      <c r="C53" s="3"/>
      <c r="D53" s="3"/>
      <c r="E53" s="3"/>
      <c r="F53" s="22">
        <v>97369</v>
      </c>
      <c r="G53" s="22"/>
      <c r="H53" s="22"/>
      <c r="I53" s="22">
        <v>52846</v>
      </c>
      <c r="J53" s="22"/>
      <c r="K53" s="22"/>
      <c r="L53" s="22">
        <v>44523</v>
      </c>
      <c r="M53" s="23"/>
    </row>
    <row r="54" spans="1:13" ht="12" customHeight="1" outlineLevel="3" x14ac:dyDescent="0.2">
      <c r="A54" s="5" t="s">
        <v>49</v>
      </c>
      <c r="B54" s="3"/>
      <c r="C54" s="3"/>
      <c r="D54" s="3"/>
      <c r="E54" s="3"/>
      <c r="F54" s="22">
        <v>93437</v>
      </c>
      <c r="G54" s="22"/>
      <c r="H54" s="22"/>
      <c r="I54" s="22">
        <v>93437</v>
      </c>
      <c r="J54" s="22"/>
      <c r="K54" s="22"/>
      <c r="L54" s="22"/>
      <c r="M54" s="23"/>
    </row>
    <row r="55" spans="1:13" ht="12" customHeight="1" outlineLevel="3" x14ac:dyDescent="0.2">
      <c r="A55" s="5" t="s">
        <v>50</v>
      </c>
      <c r="B55" s="3"/>
      <c r="C55" s="3"/>
      <c r="D55" s="3"/>
      <c r="E55" s="3"/>
      <c r="F55" s="22">
        <v>70237</v>
      </c>
      <c r="G55" s="22"/>
      <c r="H55" s="22"/>
      <c r="I55" s="22">
        <v>70237</v>
      </c>
      <c r="J55" s="22"/>
      <c r="K55" s="22"/>
      <c r="L55" s="22"/>
      <c r="M55" s="23"/>
    </row>
    <row r="56" spans="1:13" ht="12" customHeight="1" outlineLevel="3" x14ac:dyDescent="0.2">
      <c r="A56" s="5" t="s">
        <v>51</v>
      </c>
      <c r="B56" s="3"/>
      <c r="C56" s="3"/>
      <c r="D56" s="3"/>
      <c r="E56" s="3"/>
      <c r="F56" s="22">
        <v>68431</v>
      </c>
      <c r="G56" s="22"/>
      <c r="H56" s="22"/>
      <c r="I56" s="22">
        <v>31456</v>
      </c>
      <c r="J56" s="22"/>
      <c r="K56" s="22"/>
      <c r="L56" s="22">
        <v>36975</v>
      </c>
      <c r="M56" s="23"/>
    </row>
    <row r="57" spans="1:13" ht="12" customHeight="1" outlineLevel="3" x14ac:dyDescent="0.2">
      <c r="A57" s="5" t="s">
        <v>52</v>
      </c>
      <c r="B57" s="3"/>
      <c r="C57" s="3"/>
      <c r="D57" s="3"/>
      <c r="E57" s="3"/>
      <c r="F57" s="22">
        <v>62584</v>
      </c>
      <c r="G57" s="22"/>
      <c r="H57" s="22"/>
      <c r="I57" s="22">
        <v>62584</v>
      </c>
      <c r="J57" s="22"/>
      <c r="K57" s="22"/>
      <c r="L57" s="22"/>
      <c r="M57" s="23"/>
    </row>
    <row r="58" spans="1:13" ht="12" customHeight="1" outlineLevel="3" x14ac:dyDescent="0.2">
      <c r="A58" s="5" t="s">
        <v>53</v>
      </c>
      <c r="B58" s="3"/>
      <c r="C58" s="3"/>
      <c r="D58" s="3"/>
      <c r="E58" s="3"/>
      <c r="F58" s="22">
        <v>45011</v>
      </c>
      <c r="G58" s="22"/>
      <c r="H58" s="22"/>
      <c r="I58" s="22">
        <v>35768</v>
      </c>
      <c r="J58" s="22"/>
      <c r="K58" s="22"/>
      <c r="L58" s="22">
        <v>9243</v>
      </c>
      <c r="M58" s="23"/>
    </row>
    <row r="59" spans="1:13" ht="12" customHeight="1" outlineLevel="3" x14ac:dyDescent="0.2">
      <c r="A59" s="5" t="s">
        <v>54</v>
      </c>
      <c r="B59" s="3"/>
      <c r="C59" s="3"/>
      <c r="D59" s="3"/>
      <c r="E59" s="3"/>
      <c r="F59" s="22">
        <v>19185</v>
      </c>
      <c r="G59" s="22"/>
      <c r="H59" s="22"/>
      <c r="I59" s="22"/>
      <c r="J59" s="22"/>
      <c r="K59" s="22"/>
      <c r="L59" s="22">
        <v>19185</v>
      </c>
      <c r="M59" s="23"/>
    </row>
    <row r="60" spans="1:13" ht="12" customHeight="1" outlineLevel="3" thickBot="1" x14ac:dyDescent="0.25">
      <c r="A60" s="6" t="s">
        <v>55</v>
      </c>
      <c r="B60" s="7"/>
      <c r="C60" s="7"/>
      <c r="D60" s="7"/>
      <c r="E60" s="7"/>
      <c r="F60" s="24">
        <v>7743</v>
      </c>
      <c r="G60" s="24"/>
      <c r="H60" s="24"/>
      <c r="I60" s="24">
        <v>6359</v>
      </c>
      <c r="J60" s="24"/>
      <c r="K60" s="24"/>
      <c r="L60" s="24">
        <v>1384</v>
      </c>
      <c r="M60" s="25"/>
    </row>
  </sheetData>
  <mergeCells count="218">
    <mergeCell ref="I21:K21"/>
    <mergeCell ref="I23:K23"/>
    <mergeCell ref="L24:M24"/>
    <mergeCell ref="L25:M25"/>
    <mergeCell ref="L29:M29"/>
    <mergeCell ref="I33:K33"/>
    <mergeCell ref="L36:M36"/>
    <mergeCell ref="I37:K37"/>
    <mergeCell ref="L39:M39"/>
    <mergeCell ref="L47:M47"/>
    <mergeCell ref="L49:M49"/>
    <mergeCell ref="L50:M50"/>
    <mergeCell ref="L52:M52"/>
    <mergeCell ref="A59:E59"/>
    <mergeCell ref="F59:H59"/>
    <mergeCell ref="L59:M59"/>
    <mergeCell ref="A60:E60"/>
    <mergeCell ref="F60:H60"/>
    <mergeCell ref="I60:K60"/>
    <mergeCell ref="L60:M60"/>
    <mergeCell ref="I59:K59"/>
    <mergeCell ref="A57:E57"/>
    <mergeCell ref="F57:H57"/>
    <mergeCell ref="I57:K57"/>
    <mergeCell ref="A58:E58"/>
    <mergeCell ref="F58:H58"/>
    <mergeCell ref="I58:K58"/>
    <mergeCell ref="L58:M58"/>
    <mergeCell ref="L57:M57"/>
    <mergeCell ref="A55:E55"/>
    <mergeCell ref="F55:H55"/>
    <mergeCell ref="I55:K55"/>
    <mergeCell ref="A56:E56"/>
    <mergeCell ref="F56:H56"/>
    <mergeCell ref="I56:K56"/>
    <mergeCell ref="L56:M56"/>
    <mergeCell ref="L55:M55"/>
    <mergeCell ref="A53:E53"/>
    <mergeCell ref="F53:H53"/>
    <mergeCell ref="I53:K53"/>
    <mergeCell ref="L53:M53"/>
    <mergeCell ref="A54:E54"/>
    <mergeCell ref="F54:H54"/>
    <mergeCell ref="I54:K54"/>
    <mergeCell ref="L54:M54"/>
    <mergeCell ref="L51:M51"/>
    <mergeCell ref="A52:E52"/>
    <mergeCell ref="F52:H52"/>
    <mergeCell ref="I52:K52"/>
    <mergeCell ref="A49:E49"/>
    <mergeCell ref="F49:H49"/>
    <mergeCell ref="I49:K49"/>
    <mergeCell ref="A50:E50"/>
    <mergeCell ref="F50:H50"/>
    <mergeCell ref="I50:K50"/>
    <mergeCell ref="A51:E51"/>
    <mergeCell ref="F51:H51"/>
    <mergeCell ref="I51:K51"/>
    <mergeCell ref="A47:E47"/>
    <mergeCell ref="F47:H47"/>
    <mergeCell ref="I47:K47"/>
    <mergeCell ref="A48:E48"/>
    <mergeCell ref="F48:H48"/>
    <mergeCell ref="I48:K48"/>
    <mergeCell ref="L48:M48"/>
    <mergeCell ref="A45:E45"/>
    <mergeCell ref="F45:H45"/>
    <mergeCell ref="I45:K45"/>
    <mergeCell ref="L45:M45"/>
    <mergeCell ref="A46:E46"/>
    <mergeCell ref="F46:H46"/>
    <mergeCell ref="I46:K46"/>
    <mergeCell ref="L46:M46"/>
    <mergeCell ref="A43:E43"/>
    <mergeCell ref="F43:H43"/>
    <mergeCell ref="I43:K43"/>
    <mergeCell ref="L43:M43"/>
    <mergeCell ref="A44:E44"/>
    <mergeCell ref="F44:H44"/>
    <mergeCell ref="I44:K44"/>
    <mergeCell ref="L44:M44"/>
    <mergeCell ref="A41:E41"/>
    <mergeCell ref="F41:H41"/>
    <mergeCell ref="I41:K41"/>
    <mergeCell ref="L41:M41"/>
    <mergeCell ref="A42:E42"/>
    <mergeCell ref="F42:H42"/>
    <mergeCell ref="I42:K42"/>
    <mergeCell ref="L42:M42"/>
    <mergeCell ref="A39:E39"/>
    <mergeCell ref="F39:H39"/>
    <mergeCell ref="I39:K39"/>
    <mergeCell ref="A40:E40"/>
    <mergeCell ref="F40:H40"/>
    <mergeCell ref="I40:K40"/>
    <mergeCell ref="L40:M40"/>
    <mergeCell ref="A37:E37"/>
    <mergeCell ref="F37:H37"/>
    <mergeCell ref="L37:M37"/>
    <mergeCell ref="A38:E38"/>
    <mergeCell ref="F38:H38"/>
    <mergeCell ref="I38:K38"/>
    <mergeCell ref="L38:M38"/>
    <mergeCell ref="A35:E35"/>
    <mergeCell ref="F35:H35"/>
    <mergeCell ref="I35:K35"/>
    <mergeCell ref="L35:M35"/>
    <mergeCell ref="A36:E36"/>
    <mergeCell ref="F36:H36"/>
    <mergeCell ref="I36:K36"/>
    <mergeCell ref="A33:E33"/>
    <mergeCell ref="F33:H33"/>
    <mergeCell ref="L33:M33"/>
    <mergeCell ref="A34:E34"/>
    <mergeCell ref="F34:H34"/>
    <mergeCell ref="I34:K34"/>
    <mergeCell ref="L34:M34"/>
    <mergeCell ref="A31:E31"/>
    <mergeCell ref="F31:H31"/>
    <mergeCell ref="I31:K31"/>
    <mergeCell ref="L31:M31"/>
    <mergeCell ref="A32:E32"/>
    <mergeCell ref="F32:H32"/>
    <mergeCell ref="I32:K32"/>
    <mergeCell ref="L32:M32"/>
    <mergeCell ref="A29:E29"/>
    <mergeCell ref="F29:H29"/>
    <mergeCell ref="I29:K29"/>
    <mergeCell ref="A30:E30"/>
    <mergeCell ref="F30:H30"/>
    <mergeCell ref="I30:K30"/>
    <mergeCell ref="L30:M30"/>
    <mergeCell ref="A28:E28"/>
    <mergeCell ref="F28:H28"/>
    <mergeCell ref="I28:K28"/>
    <mergeCell ref="L28:M28"/>
    <mergeCell ref="A26:E26"/>
    <mergeCell ref="F26:H26"/>
    <mergeCell ref="I26:K26"/>
    <mergeCell ref="L26:M26"/>
    <mergeCell ref="A27:E27"/>
    <mergeCell ref="F27:H27"/>
    <mergeCell ref="I27:K27"/>
    <mergeCell ref="L27:M27"/>
    <mergeCell ref="A23:E23"/>
    <mergeCell ref="F23:H23"/>
    <mergeCell ref="L23:M23"/>
    <mergeCell ref="A24:E24"/>
    <mergeCell ref="F24:H24"/>
    <mergeCell ref="I24:K24"/>
    <mergeCell ref="A25:E25"/>
    <mergeCell ref="F25:H25"/>
    <mergeCell ref="I25:K25"/>
    <mergeCell ref="A21:E21"/>
    <mergeCell ref="F21:H21"/>
    <mergeCell ref="L21:M21"/>
    <mergeCell ref="A22:E22"/>
    <mergeCell ref="F22:H22"/>
    <mergeCell ref="I22:K22"/>
    <mergeCell ref="L22:M22"/>
    <mergeCell ref="A19:E19"/>
    <mergeCell ref="F19:H19"/>
    <mergeCell ref="I19:K19"/>
    <mergeCell ref="L19:M19"/>
    <mergeCell ref="A20:E20"/>
    <mergeCell ref="F20:H20"/>
    <mergeCell ref="I20:K20"/>
    <mergeCell ref="L20:M20"/>
    <mergeCell ref="A17:E17"/>
    <mergeCell ref="F17:H17"/>
    <mergeCell ref="I17:K17"/>
    <mergeCell ref="L17:M17"/>
    <mergeCell ref="A18:E18"/>
    <mergeCell ref="F18:H18"/>
    <mergeCell ref="I18:K18"/>
    <mergeCell ref="L18:M18"/>
    <mergeCell ref="A15:E15"/>
    <mergeCell ref="F15:H15"/>
    <mergeCell ref="I15:K15"/>
    <mergeCell ref="L15:M15"/>
    <mergeCell ref="A16:E16"/>
    <mergeCell ref="F16:H16"/>
    <mergeCell ref="I16:K16"/>
    <mergeCell ref="L16:M16"/>
    <mergeCell ref="A14:E14"/>
    <mergeCell ref="F14:H14"/>
    <mergeCell ref="I14:K14"/>
    <mergeCell ref="L14:M14"/>
    <mergeCell ref="A13:E13"/>
    <mergeCell ref="F13:H13"/>
    <mergeCell ref="I13:K13"/>
    <mergeCell ref="L13:M13"/>
    <mergeCell ref="A11:E11"/>
    <mergeCell ref="F11:H11"/>
    <mergeCell ref="I11:K11"/>
    <mergeCell ref="L11:M11"/>
    <mergeCell ref="A12:E12"/>
    <mergeCell ref="F12:H12"/>
    <mergeCell ref="I12:K12"/>
    <mergeCell ref="L12:M12"/>
    <mergeCell ref="A10:E10"/>
    <mergeCell ref="F10:H10"/>
    <mergeCell ref="I10:K10"/>
    <mergeCell ref="L10:M10"/>
    <mergeCell ref="A9:E9"/>
    <mergeCell ref="F9:H9"/>
    <mergeCell ref="I9:K9"/>
    <mergeCell ref="L9:M9"/>
    <mergeCell ref="A8:E8"/>
    <mergeCell ref="F8:H8"/>
    <mergeCell ref="I8:K8"/>
    <mergeCell ref="L8:M8"/>
    <mergeCell ref="A6:E7"/>
    <mergeCell ref="F6:H7"/>
    <mergeCell ref="I6:M6"/>
    <mergeCell ref="I7:K7"/>
    <mergeCell ref="L7:M7"/>
    <mergeCell ref="A1:M4"/>
  </mergeCells>
  <pageMargins left="0.19685039370078741" right="0.19685039370078741" top="0.39370078740157483" bottom="0.39370078740157483" header="0" footer="0"/>
  <pageSetup paperSize="9" scale="98" fitToHeight="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роман</cp:lastModifiedBy>
  <dcterms:modified xsi:type="dcterms:W3CDTF">2021-01-21T18:14:58Z</dcterms:modified>
</cp:coreProperties>
</file>