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M6" i="1"/>
  <c r="J6"/>
  <c r="G6"/>
  <c r="J22"/>
  <c r="G22"/>
  <c r="M22"/>
</calcChain>
</file>

<file path=xl/sharedStrings.xml><?xml version="1.0" encoding="utf-8"?>
<sst xmlns="http://schemas.openxmlformats.org/spreadsheetml/2006/main" count="56" uniqueCount="56">
  <si>
    <t>Общая задолженность по срокам долга</t>
  </si>
  <si>
    <t>До 60 дней</t>
  </si>
  <si>
    <t>ТСЖ и ЖСК</t>
  </si>
  <si>
    <t>АРМАНД ЖСК</t>
  </si>
  <si>
    <t>ВИТЯЗЬ ТСЖ</t>
  </si>
  <si>
    <t>ДЗЕРЖИНЕЦ ЖСК</t>
  </si>
  <si>
    <t>ЗВЕЗДА ЖСК</t>
  </si>
  <si>
    <t>КОЛОС ЖСК</t>
  </si>
  <si>
    <t>МОЛОДЕЖНЫЙ ТСН (Ж)</t>
  </si>
  <si>
    <t>МОСКОВСКИЙ 27 ТСЖ</t>
  </si>
  <si>
    <t>НОВЫЙ ВЕК ТСЖ</t>
  </si>
  <si>
    <t>ПОБЕДИТЕЛЬ ТСН ТСЖ</t>
  </si>
  <si>
    <t>ПУШКИНО ЖСК</t>
  </si>
  <si>
    <t>РОДИНА ЖСК</t>
  </si>
  <si>
    <t>СЕРЕБРЯНКА ЖСК</t>
  </si>
  <si>
    <t>СОБОЛЕК ТСЖ</t>
  </si>
  <si>
    <t>ТСН ТСЖ МКД "О` ПУШКИНО-1"</t>
  </si>
  <si>
    <t>ТСН ТСЖ МКД "О`ПУШКИНО-7"</t>
  </si>
  <si>
    <t>УО</t>
  </si>
  <si>
    <t>ВЕХА ООО</t>
  </si>
  <si>
    <t>ГКП - АЛЬЯНС ООО</t>
  </si>
  <si>
    <t>ГРАД ООО</t>
  </si>
  <si>
    <t>ГРАД УПРАВЛЕНИЕ ООО</t>
  </si>
  <si>
    <t>ДРУЖБА ООО</t>
  </si>
  <si>
    <t>ДЭЗ ПРАВДА ООО</t>
  </si>
  <si>
    <t>ЖИЛЭКС-СЕРВИС ООО</t>
  </si>
  <si>
    <t>ЖКО № 1 СТК ООО</t>
  </si>
  <si>
    <t>ЖЭУ ПУШКИНО МБУ</t>
  </si>
  <si>
    <t>КОМЖИЛУПР ООО</t>
  </si>
  <si>
    <t>КРАЕУГОЛЬНЫЙ КАМЕНЬ ООО</t>
  </si>
  <si>
    <t>МОНТАЖСТРОЙ ООО</t>
  </si>
  <si>
    <t>ООО УПРАВЛЯЮЩАЯ КОМПАНИЯ "ГОРОД`ОК"</t>
  </si>
  <si>
    <t>ПОЛЯНКА ООО УК</t>
  </si>
  <si>
    <t>ПРОЕКТ ООО</t>
  </si>
  <si>
    <t>ПРОФИ-КОМФОРТ ООО УК</t>
  </si>
  <si>
    <t>РСУ-7 ООО</t>
  </si>
  <si>
    <t>САТУРН КОНТАКТ ООО</t>
  </si>
  <si>
    <t>СЕРЕБРЯНКА ООО</t>
  </si>
  <si>
    <t>ТАРАСОВСКАЯ УПРАВЛЯЮЩАЯ КОМПАНИЯ ООО</t>
  </si>
  <si>
    <t>ТЕХКОМСЕРВИС - ПУШКИНО ООО</t>
  </si>
  <si>
    <t>ТЕХМИН ООО</t>
  </si>
  <si>
    <t>ТСНАБ ООО</t>
  </si>
  <si>
    <t>УК БЕРЕЖЛИВАЯ ООО</t>
  </si>
  <si>
    <t>УК ЗАБОТЛИВАЯ ООО</t>
  </si>
  <si>
    <t>УК МАСТЕР-КЛАСС ООО</t>
  </si>
  <si>
    <t>УК ОБЩЕЕ ДЕЛО ООО</t>
  </si>
  <si>
    <t>УК ПРОФЖИЛКОМПЛЕКС ООО</t>
  </si>
  <si>
    <t>ШТАБ ООО</t>
  </si>
  <si>
    <t>ЭКОДОМ ООО УК</t>
  </si>
  <si>
    <t>ЭС-СЖ ООО</t>
  </si>
  <si>
    <t>ЭССЖ ООО</t>
  </si>
  <si>
    <t>ЭУК НОВОЕ ПУШКИНО ООО</t>
  </si>
  <si>
    <t xml:space="preserve">Абонент </t>
  </si>
  <si>
    <t>Общая задолженность на 26.02.2021</t>
  </si>
  <si>
    <t>Свыше 60 дней (просроченная)</t>
  </si>
  <si>
    <t>Информация о задолженности   Управляющих организаций, ТСЖ и ЖСК перед Филиалом МУП "Межрайонный Щёлковский Водоканал" - "Водоканал городского округа Пушкино" по состоянию на 26.02.2021 г.</t>
  </si>
</sst>
</file>

<file path=xl/styles.xml><?xml version="1.0" encoding="utf-8"?>
<styleSheet xmlns="http://schemas.openxmlformats.org/spreadsheetml/2006/main">
  <fonts count="6">
    <font>
      <sz val="8"/>
      <name val="Arial"/>
    </font>
    <font>
      <b/>
      <sz val="10"/>
      <name val="Arial"/>
    </font>
    <font>
      <sz val="10"/>
      <color rgb="FF003F2F"/>
      <name val="Arial"/>
    </font>
    <font>
      <sz val="9"/>
      <name val="Arial"/>
    </font>
    <font>
      <b/>
      <sz val="10"/>
      <color rgb="FF003F2F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</fills>
  <borders count="14">
    <border>
      <left/>
      <right/>
      <top/>
      <bottom/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0A0A0"/>
      </left>
      <right/>
      <top style="thin">
        <color rgb="FFA0A0A0"/>
      </top>
      <bottom/>
      <diagonal/>
    </border>
    <border>
      <left/>
      <right/>
      <top style="thin">
        <color rgb="FFA0A0A0"/>
      </top>
      <bottom/>
      <diagonal/>
    </border>
    <border>
      <left/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3" fontId="2" fillId="3" borderId="5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left" vertical="top" wrapText="1" indent="4"/>
    </xf>
    <xf numFmtId="0" fontId="3" fillId="0" borderId="5" xfId="0" applyFont="1" applyBorder="1" applyAlignment="1">
      <alignment horizontal="left" vertical="top" wrapText="1" indent="6"/>
    </xf>
    <xf numFmtId="3" fontId="3" fillId="0" borderId="5" xfId="0" applyNumberFormat="1" applyFont="1" applyBorder="1" applyAlignment="1">
      <alignment horizontal="right"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B1:O55"/>
  <sheetViews>
    <sheetView tabSelected="1" workbookViewId="0">
      <selection activeCell="T9" sqref="T9"/>
    </sheetView>
  </sheetViews>
  <sheetFormatPr defaultColWidth="10.5" defaultRowHeight="11.45" customHeight="1" outlineLevelRow="3"/>
  <cols>
    <col min="2" max="2" width="10.5" style="1" customWidth="1"/>
    <col min="3" max="3" width="8.1640625" style="1" customWidth="1"/>
    <col min="4" max="4" width="2.33203125" style="1" customWidth="1"/>
    <col min="5" max="5" width="10.5" style="1" customWidth="1"/>
    <col min="6" max="6" width="9.33203125" style="1" customWidth="1"/>
    <col min="7" max="7" width="1.1640625" style="1" customWidth="1"/>
    <col min="8" max="8" width="10.5" style="1" customWidth="1"/>
    <col min="9" max="9" width="7" style="1" customWidth="1"/>
    <col min="10" max="10" width="4.5" style="1" customWidth="1"/>
    <col min="11" max="11" width="10.5" style="1" customWidth="1"/>
    <col min="12" max="12" width="2.5" style="1" customWidth="1"/>
    <col min="13" max="13" width="8" style="1" customWidth="1"/>
    <col min="14" max="14" width="9.5" style="1" customWidth="1"/>
    <col min="15" max="15" width="14.5" style="1" customWidth="1"/>
  </cols>
  <sheetData>
    <row r="1" spans="2:15" ht="12.95" customHeight="1">
      <c r="B1" s="18" t="s">
        <v>55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50.2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s="1" customFormat="1" ht="2.1" customHeight="1"/>
    <row r="4" spans="2:15" ht="26.1" customHeight="1">
      <c r="B4" s="6" t="s">
        <v>52</v>
      </c>
      <c r="C4" s="7"/>
      <c r="D4" s="7"/>
      <c r="E4" s="7"/>
      <c r="F4" s="8"/>
      <c r="G4" s="6" t="s">
        <v>53</v>
      </c>
      <c r="H4" s="7"/>
      <c r="I4" s="8"/>
      <c r="J4" s="9" t="s">
        <v>0</v>
      </c>
      <c r="K4" s="10"/>
      <c r="L4" s="10"/>
      <c r="M4" s="10"/>
      <c r="N4" s="11"/>
    </row>
    <row r="5" spans="2:15" ht="27.75" customHeight="1">
      <c r="B5" s="12"/>
      <c r="C5" s="13"/>
      <c r="D5" s="13"/>
      <c r="E5" s="13"/>
      <c r="F5" s="14"/>
      <c r="G5" s="12"/>
      <c r="H5" s="13"/>
      <c r="I5" s="14"/>
      <c r="J5" s="15" t="s">
        <v>1</v>
      </c>
      <c r="K5" s="15"/>
      <c r="L5" s="15"/>
      <c r="M5" s="15" t="s">
        <v>54</v>
      </c>
      <c r="N5" s="15"/>
    </row>
    <row r="6" spans="2:15" ht="12.95" customHeight="1" outlineLevel="2">
      <c r="B6" s="3" t="s">
        <v>2</v>
      </c>
      <c r="C6" s="3"/>
      <c r="D6" s="3"/>
      <c r="E6" s="3"/>
      <c r="F6" s="3"/>
      <c r="G6" s="2">
        <f>SUM(G7:I21)</f>
        <v>14266816</v>
      </c>
      <c r="H6" s="2"/>
      <c r="I6" s="2"/>
      <c r="J6" s="2">
        <f>SUM(J7:L21)</f>
        <v>2577409</v>
      </c>
      <c r="K6" s="2"/>
      <c r="L6" s="2"/>
      <c r="M6" s="2">
        <f>SUM(M7:N21)</f>
        <v>11689406</v>
      </c>
      <c r="N6" s="2"/>
    </row>
    <row r="7" spans="2:15" ht="12" customHeight="1" outlineLevel="3">
      <c r="B7" s="4" t="s">
        <v>3</v>
      </c>
      <c r="C7" s="4"/>
      <c r="D7" s="4"/>
      <c r="E7" s="4"/>
      <c r="F7" s="4"/>
      <c r="G7" s="5">
        <v>36975</v>
      </c>
      <c r="H7" s="5"/>
      <c r="I7" s="5"/>
      <c r="J7" s="5">
        <v>36975</v>
      </c>
      <c r="K7" s="5"/>
      <c r="L7" s="5"/>
      <c r="M7" s="16"/>
      <c r="N7" s="17"/>
    </row>
    <row r="8" spans="2:15" ht="12" customHeight="1" outlineLevel="3">
      <c r="B8" s="4" t="s">
        <v>4</v>
      </c>
      <c r="C8" s="4"/>
      <c r="D8" s="4"/>
      <c r="E8" s="4"/>
      <c r="F8" s="4"/>
      <c r="G8" s="5">
        <v>1229833</v>
      </c>
      <c r="H8" s="5"/>
      <c r="I8" s="5"/>
      <c r="J8" s="5">
        <v>254706</v>
      </c>
      <c r="K8" s="5"/>
      <c r="L8" s="5"/>
      <c r="M8" s="16">
        <v>975127</v>
      </c>
      <c r="N8" s="17"/>
    </row>
    <row r="9" spans="2:15" ht="12" customHeight="1" outlineLevel="3">
      <c r="B9" s="4" t="s">
        <v>5</v>
      </c>
      <c r="C9" s="4"/>
      <c r="D9" s="4"/>
      <c r="E9" s="4"/>
      <c r="F9" s="4"/>
      <c r="G9" s="5">
        <v>264108</v>
      </c>
      <c r="H9" s="5"/>
      <c r="I9" s="5"/>
      <c r="J9" s="5">
        <v>264108</v>
      </c>
      <c r="K9" s="5"/>
      <c r="L9" s="5"/>
      <c r="M9" s="16"/>
      <c r="N9" s="17"/>
    </row>
    <row r="10" spans="2:15" ht="12" customHeight="1" outlineLevel="3">
      <c r="B10" s="4" t="s">
        <v>6</v>
      </c>
      <c r="C10" s="4"/>
      <c r="D10" s="4"/>
      <c r="E10" s="4"/>
      <c r="F10" s="4"/>
      <c r="G10" s="5">
        <v>140221</v>
      </c>
      <c r="H10" s="5"/>
      <c r="I10" s="5"/>
      <c r="J10" s="5">
        <v>95697</v>
      </c>
      <c r="K10" s="5"/>
      <c r="L10" s="5"/>
      <c r="M10" s="16">
        <v>44523</v>
      </c>
      <c r="N10" s="17"/>
    </row>
    <row r="11" spans="2:15" ht="12" customHeight="1" outlineLevel="3">
      <c r="B11" s="4" t="s">
        <v>7</v>
      </c>
      <c r="C11" s="4"/>
      <c r="D11" s="4"/>
      <c r="E11" s="4"/>
      <c r="F11" s="4"/>
      <c r="G11" s="5">
        <v>19185</v>
      </c>
      <c r="H11" s="5"/>
      <c r="I11" s="5"/>
      <c r="J11" s="5">
        <v>19185</v>
      </c>
      <c r="K11" s="5"/>
      <c r="L11" s="5"/>
      <c r="M11" s="16"/>
      <c r="N11" s="17"/>
    </row>
    <row r="12" spans="2:15" ht="12" customHeight="1" outlineLevel="3">
      <c r="B12" s="4" t="s">
        <v>8</v>
      </c>
      <c r="C12" s="4"/>
      <c r="D12" s="4"/>
      <c r="E12" s="4"/>
      <c r="F12" s="4"/>
      <c r="G12" s="5">
        <v>341126</v>
      </c>
      <c r="H12" s="5"/>
      <c r="I12" s="5"/>
      <c r="J12" s="5">
        <v>18014</v>
      </c>
      <c r="K12" s="5"/>
      <c r="L12" s="5"/>
      <c r="M12" s="16">
        <v>323112</v>
      </c>
      <c r="N12" s="17"/>
    </row>
    <row r="13" spans="2:15" ht="12" customHeight="1" outlineLevel="3">
      <c r="B13" s="4" t="s">
        <v>9</v>
      </c>
      <c r="C13" s="4"/>
      <c r="D13" s="4"/>
      <c r="E13" s="4"/>
      <c r="F13" s="4"/>
      <c r="G13" s="5">
        <v>19022</v>
      </c>
      <c r="H13" s="5"/>
      <c r="I13" s="5"/>
      <c r="J13" s="5">
        <v>19022</v>
      </c>
      <c r="K13" s="5"/>
      <c r="L13" s="5"/>
      <c r="M13" s="16"/>
      <c r="N13" s="17"/>
    </row>
    <row r="14" spans="2:15" ht="12" customHeight="1" outlineLevel="3">
      <c r="B14" s="4" t="s">
        <v>10</v>
      </c>
      <c r="C14" s="4"/>
      <c r="D14" s="4"/>
      <c r="E14" s="4"/>
      <c r="F14" s="4"/>
      <c r="G14" s="5">
        <v>91963</v>
      </c>
      <c r="H14" s="5"/>
      <c r="I14" s="5"/>
      <c r="J14" s="5">
        <v>91963</v>
      </c>
      <c r="K14" s="5"/>
      <c r="L14" s="5"/>
      <c r="M14" s="16"/>
      <c r="N14" s="17"/>
    </row>
    <row r="15" spans="2:15" ht="12" customHeight="1" outlineLevel="3">
      <c r="B15" s="4" t="s">
        <v>11</v>
      </c>
      <c r="C15" s="4"/>
      <c r="D15" s="4"/>
      <c r="E15" s="4"/>
      <c r="F15" s="4"/>
      <c r="G15" s="5">
        <v>3048063</v>
      </c>
      <c r="H15" s="5"/>
      <c r="I15" s="5"/>
      <c r="J15" s="5">
        <v>565618</v>
      </c>
      <c r="K15" s="5"/>
      <c r="L15" s="5"/>
      <c r="M15" s="16">
        <v>2482445</v>
      </c>
      <c r="N15" s="17"/>
    </row>
    <row r="16" spans="2:15" ht="12" customHeight="1" outlineLevel="3">
      <c r="B16" s="4" t="s">
        <v>12</v>
      </c>
      <c r="C16" s="4"/>
      <c r="D16" s="4"/>
      <c r="E16" s="4"/>
      <c r="F16" s="4"/>
      <c r="G16" s="5">
        <v>30323</v>
      </c>
      <c r="H16" s="5"/>
      <c r="I16" s="5"/>
      <c r="J16" s="5">
        <v>30323</v>
      </c>
      <c r="K16" s="5"/>
      <c r="L16" s="5"/>
      <c r="M16" s="16"/>
      <c r="N16" s="17"/>
    </row>
    <row r="17" spans="2:14" ht="12" customHeight="1" outlineLevel="3">
      <c r="B17" s="4" t="s">
        <v>13</v>
      </c>
      <c r="C17" s="4"/>
      <c r="D17" s="4"/>
      <c r="E17" s="4"/>
      <c r="F17" s="4"/>
      <c r="G17" s="5">
        <v>2561715</v>
      </c>
      <c r="H17" s="5"/>
      <c r="I17" s="5"/>
      <c r="J17" s="5">
        <v>548885</v>
      </c>
      <c r="K17" s="5"/>
      <c r="L17" s="5"/>
      <c r="M17" s="16">
        <v>2012830</v>
      </c>
      <c r="N17" s="17"/>
    </row>
    <row r="18" spans="2:14" ht="12" customHeight="1" outlineLevel="3">
      <c r="B18" s="4" t="s">
        <v>14</v>
      </c>
      <c r="C18" s="4"/>
      <c r="D18" s="4"/>
      <c r="E18" s="4"/>
      <c r="F18" s="4"/>
      <c r="G18" s="5">
        <v>118932</v>
      </c>
      <c r="H18" s="5"/>
      <c r="I18" s="5"/>
      <c r="J18" s="5">
        <v>118932</v>
      </c>
      <c r="K18" s="5"/>
      <c r="L18" s="5"/>
      <c r="M18" s="16"/>
      <c r="N18" s="17"/>
    </row>
    <row r="19" spans="2:14" ht="12" customHeight="1" outlineLevel="3">
      <c r="B19" s="4" t="s">
        <v>15</v>
      </c>
      <c r="C19" s="4"/>
      <c r="D19" s="4"/>
      <c r="E19" s="4"/>
      <c r="F19" s="4"/>
      <c r="G19" s="5">
        <v>3305</v>
      </c>
      <c r="H19" s="5"/>
      <c r="I19" s="5"/>
      <c r="J19" s="5">
        <v>3305</v>
      </c>
      <c r="K19" s="5"/>
      <c r="L19" s="5"/>
      <c r="M19" s="16"/>
      <c r="N19" s="17"/>
    </row>
    <row r="20" spans="2:14" ht="12" customHeight="1" outlineLevel="3">
      <c r="B20" s="4" t="s">
        <v>16</v>
      </c>
      <c r="C20" s="4"/>
      <c r="D20" s="4"/>
      <c r="E20" s="4"/>
      <c r="F20" s="4"/>
      <c r="G20" s="5">
        <v>2819120</v>
      </c>
      <c r="H20" s="5"/>
      <c r="I20" s="5"/>
      <c r="J20" s="5">
        <v>234468</v>
      </c>
      <c r="K20" s="5"/>
      <c r="L20" s="5"/>
      <c r="M20" s="16">
        <v>2584652</v>
      </c>
      <c r="N20" s="17"/>
    </row>
    <row r="21" spans="2:14" ht="12" customHeight="1" outlineLevel="3">
      <c r="B21" s="4" t="s">
        <v>17</v>
      </c>
      <c r="C21" s="4"/>
      <c r="D21" s="4"/>
      <c r="E21" s="4"/>
      <c r="F21" s="4"/>
      <c r="G21" s="5">
        <v>3542925</v>
      </c>
      <c r="H21" s="5"/>
      <c r="I21" s="5"/>
      <c r="J21" s="5">
        <v>276208</v>
      </c>
      <c r="K21" s="5"/>
      <c r="L21" s="5"/>
      <c r="M21" s="16">
        <v>3266717</v>
      </c>
      <c r="N21" s="17"/>
    </row>
    <row r="22" spans="2:14" ht="12.95" customHeight="1" outlineLevel="2">
      <c r="B22" s="3" t="s">
        <v>18</v>
      </c>
      <c r="C22" s="3"/>
      <c r="D22" s="3"/>
      <c r="E22" s="3"/>
      <c r="F22" s="3"/>
      <c r="G22" s="2">
        <f>SUM(G23:I55)</f>
        <v>82241003</v>
      </c>
      <c r="H22" s="2"/>
      <c r="I22" s="2"/>
      <c r="J22" s="2">
        <f>SUM(J23:L55)</f>
        <v>10251038</v>
      </c>
      <c r="K22" s="2"/>
      <c r="L22" s="2"/>
      <c r="M22" s="2">
        <f>SUM(M23:N55)</f>
        <v>71989964</v>
      </c>
      <c r="N22" s="2"/>
    </row>
    <row r="23" spans="2:14" ht="12" customHeight="1" outlineLevel="3">
      <c r="B23" s="4" t="s">
        <v>19</v>
      </c>
      <c r="C23" s="4"/>
      <c r="D23" s="4"/>
      <c r="E23" s="4"/>
      <c r="F23" s="4"/>
      <c r="G23" s="5">
        <v>1369624</v>
      </c>
      <c r="H23" s="5"/>
      <c r="I23" s="5"/>
      <c r="J23" s="5">
        <v>801452</v>
      </c>
      <c r="K23" s="5"/>
      <c r="L23" s="5"/>
      <c r="M23" s="5">
        <v>568171</v>
      </c>
      <c r="N23" s="5"/>
    </row>
    <row r="24" spans="2:14" ht="12" customHeight="1" outlineLevel="3">
      <c r="B24" s="4" t="s">
        <v>20</v>
      </c>
      <c r="C24" s="4"/>
      <c r="D24" s="4"/>
      <c r="E24" s="4"/>
      <c r="F24" s="4"/>
      <c r="G24" s="5">
        <v>341223</v>
      </c>
      <c r="H24" s="5"/>
      <c r="I24" s="5"/>
      <c r="J24" s="5">
        <v>243205</v>
      </c>
      <c r="K24" s="5"/>
      <c r="L24" s="5"/>
      <c r="M24" s="5">
        <v>98018</v>
      </c>
      <c r="N24" s="5"/>
    </row>
    <row r="25" spans="2:14" ht="12" customHeight="1" outlineLevel="3">
      <c r="B25" s="4" t="s">
        <v>21</v>
      </c>
      <c r="C25" s="4"/>
      <c r="D25" s="4"/>
      <c r="E25" s="4"/>
      <c r="F25" s="4"/>
      <c r="G25" s="5">
        <v>2168983</v>
      </c>
      <c r="H25" s="5"/>
      <c r="I25" s="5"/>
      <c r="J25" s="5">
        <v>66216</v>
      </c>
      <c r="K25" s="5"/>
      <c r="L25" s="5"/>
      <c r="M25" s="5">
        <v>2102767</v>
      </c>
      <c r="N25" s="5"/>
    </row>
    <row r="26" spans="2:14" ht="12" customHeight="1" outlineLevel="3">
      <c r="B26" s="4" t="s">
        <v>22</v>
      </c>
      <c r="C26" s="4"/>
      <c r="D26" s="4"/>
      <c r="E26" s="4"/>
      <c r="F26" s="4"/>
      <c r="G26" s="5">
        <v>278632</v>
      </c>
      <c r="H26" s="5"/>
      <c r="I26" s="5"/>
      <c r="J26" s="5">
        <v>20337</v>
      </c>
      <c r="K26" s="5"/>
      <c r="L26" s="5"/>
      <c r="M26" s="5">
        <v>258295</v>
      </c>
      <c r="N26" s="5"/>
    </row>
    <row r="27" spans="2:14" ht="12" customHeight="1" outlineLevel="3">
      <c r="B27" s="4" t="s">
        <v>23</v>
      </c>
      <c r="C27" s="4"/>
      <c r="D27" s="4"/>
      <c r="E27" s="4"/>
      <c r="F27" s="4"/>
      <c r="G27" s="5">
        <v>2268750</v>
      </c>
      <c r="H27" s="5"/>
      <c r="I27" s="5"/>
      <c r="J27" s="5">
        <v>26937</v>
      </c>
      <c r="K27" s="5"/>
      <c r="L27" s="5"/>
      <c r="M27" s="5">
        <v>2241814</v>
      </c>
      <c r="N27" s="5"/>
    </row>
    <row r="28" spans="2:14" ht="12" customHeight="1" outlineLevel="3">
      <c r="B28" s="4" t="s">
        <v>24</v>
      </c>
      <c r="C28" s="4"/>
      <c r="D28" s="4"/>
      <c r="E28" s="4"/>
      <c r="F28" s="4"/>
      <c r="G28" s="5">
        <v>2887254</v>
      </c>
      <c r="H28" s="5"/>
      <c r="I28" s="5"/>
      <c r="J28" s="5">
        <v>463389</v>
      </c>
      <c r="K28" s="5"/>
      <c r="L28" s="5"/>
      <c r="M28" s="5">
        <v>2423865</v>
      </c>
      <c r="N28" s="5"/>
    </row>
    <row r="29" spans="2:14" ht="12" customHeight="1" outlineLevel="3">
      <c r="B29" s="4" t="s">
        <v>25</v>
      </c>
      <c r="C29" s="4"/>
      <c r="D29" s="4"/>
      <c r="E29" s="4"/>
      <c r="F29" s="4"/>
      <c r="G29" s="5">
        <v>968553</v>
      </c>
      <c r="H29" s="5"/>
      <c r="I29" s="5"/>
      <c r="J29" s="5">
        <v>174063</v>
      </c>
      <c r="K29" s="5"/>
      <c r="L29" s="5"/>
      <c r="M29" s="5">
        <v>794490</v>
      </c>
      <c r="N29" s="5"/>
    </row>
    <row r="30" spans="2:14" ht="12" customHeight="1" outlineLevel="3">
      <c r="B30" s="4" t="s">
        <v>26</v>
      </c>
      <c r="C30" s="4"/>
      <c r="D30" s="4"/>
      <c r="E30" s="4"/>
      <c r="F30" s="4"/>
      <c r="G30" s="5">
        <v>10983</v>
      </c>
      <c r="H30" s="5"/>
      <c r="I30" s="5"/>
      <c r="J30" s="5">
        <v>10983</v>
      </c>
      <c r="K30" s="5"/>
      <c r="L30" s="5"/>
      <c r="M30" s="5"/>
      <c r="N30" s="5"/>
    </row>
    <row r="31" spans="2:14" ht="12" customHeight="1" outlineLevel="3">
      <c r="B31" s="4" t="s">
        <v>27</v>
      </c>
      <c r="C31" s="4"/>
      <c r="D31" s="4"/>
      <c r="E31" s="4"/>
      <c r="F31" s="4"/>
      <c r="G31" s="5">
        <v>30890034</v>
      </c>
      <c r="H31" s="5"/>
      <c r="I31" s="5"/>
      <c r="J31" s="5">
        <v>590672</v>
      </c>
      <c r="K31" s="5"/>
      <c r="L31" s="5"/>
      <c r="M31" s="5">
        <v>30299361</v>
      </c>
      <c r="N31" s="5"/>
    </row>
    <row r="32" spans="2:14" ht="12" customHeight="1" outlineLevel="3">
      <c r="B32" s="4" t="s">
        <v>28</v>
      </c>
      <c r="C32" s="4"/>
      <c r="D32" s="4"/>
      <c r="E32" s="4"/>
      <c r="F32" s="4"/>
      <c r="G32" s="5">
        <v>1111526</v>
      </c>
      <c r="H32" s="5"/>
      <c r="I32" s="5"/>
      <c r="J32" s="5"/>
      <c r="K32" s="5"/>
      <c r="L32" s="5"/>
      <c r="M32" s="5">
        <v>1111526</v>
      </c>
      <c r="N32" s="5"/>
    </row>
    <row r="33" spans="2:14" ht="12" customHeight="1" outlineLevel="3">
      <c r="B33" s="4" t="s">
        <v>29</v>
      </c>
      <c r="C33" s="4"/>
      <c r="D33" s="4"/>
      <c r="E33" s="4"/>
      <c r="F33" s="4"/>
      <c r="G33" s="5">
        <v>1188520</v>
      </c>
      <c r="H33" s="5"/>
      <c r="I33" s="5"/>
      <c r="J33" s="5">
        <v>237855</v>
      </c>
      <c r="K33" s="5"/>
      <c r="L33" s="5"/>
      <c r="M33" s="5">
        <v>950664</v>
      </c>
      <c r="N33" s="5"/>
    </row>
    <row r="34" spans="2:14" ht="12" customHeight="1" outlineLevel="3">
      <c r="B34" s="4" t="s">
        <v>30</v>
      </c>
      <c r="C34" s="4"/>
      <c r="D34" s="4"/>
      <c r="E34" s="4"/>
      <c r="F34" s="4"/>
      <c r="G34" s="5">
        <v>99953</v>
      </c>
      <c r="H34" s="5"/>
      <c r="I34" s="5"/>
      <c r="J34" s="5">
        <v>99953</v>
      </c>
      <c r="K34" s="5"/>
      <c r="L34" s="5"/>
      <c r="M34" s="5"/>
      <c r="N34" s="5"/>
    </row>
    <row r="35" spans="2:14" ht="24" customHeight="1" outlineLevel="3">
      <c r="B35" s="4" t="s">
        <v>31</v>
      </c>
      <c r="C35" s="4"/>
      <c r="D35" s="4"/>
      <c r="E35" s="4"/>
      <c r="F35" s="4"/>
      <c r="G35" s="5">
        <v>3879193</v>
      </c>
      <c r="H35" s="5"/>
      <c r="I35" s="5"/>
      <c r="J35" s="5">
        <v>1202293</v>
      </c>
      <c r="K35" s="5"/>
      <c r="L35" s="5"/>
      <c r="M35" s="5">
        <v>2676900</v>
      </c>
      <c r="N35" s="5"/>
    </row>
    <row r="36" spans="2:14" ht="12" customHeight="1" outlineLevel="3">
      <c r="B36" s="4" t="s">
        <v>32</v>
      </c>
      <c r="C36" s="4"/>
      <c r="D36" s="4"/>
      <c r="E36" s="4"/>
      <c r="F36" s="4"/>
      <c r="G36" s="5">
        <v>200083</v>
      </c>
      <c r="H36" s="5"/>
      <c r="I36" s="5"/>
      <c r="J36" s="5">
        <v>200083</v>
      </c>
      <c r="K36" s="5"/>
      <c r="L36" s="5"/>
      <c r="M36" s="5"/>
      <c r="N36" s="5"/>
    </row>
    <row r="37" spans="2:14" ht="12" customHeight="1" outlineLevel="3">
      <c r="B37" s="4" t="s">
        <v>33</v>
      </c>
      <c r="C37" s="4"/>
      <c r="D37" s="4"/>
      <c r="E37" s="4"/>
      <c r="F37" s="4"/>
      <c r="G37" s="5">
        <v>4454257</v>
      </c>
      <c r="H37" s="5"/>
      <c r="I37" s="5"/>
      <c r="J37" s="5">
        <v>812610</v>
      </c>
      <c r="K37" s="5"/>
      <c r="L37" s="5"/>
      <c r="M37" s="5">
        <v>3641647</v>
      </c>
      <c r="N37" s="5"/>
    </row>
    <row r="38" spans="2:14" ht="12" customHeight="1" outlineLevel="3">
      <c r="B38" s="4" t="s">
        <v>34</v>
      </c>
      <c r="C38" s="4"/>
      <c r="D38" s="4"/>
      <c r="E38" s="4"/>
      <c r="F38" s="4"/>
      <c r="G38" s="5">
        <v>4913034</v>
      </c>
      <c r="H38" s="5"/>
      <c r="I38" s="5"/>
      <c r="J38" s="5">
        <v>347241</v>
      </c>
      <c r="K38" s="5"/>
      <c r="L38" s="5"/>
      <c r="M38" s="5">
        <v>4565793</v>
      </c>
      <c r="N38" s="5"/>
    </row>
    <row r="39" spans="2:14" ht="12" customHeight="1" outlineLevel="3">
      <c r="B39" s="4" t="s">
        <v>35</v>
      </c>
      <c r="C39" s="4"/>
      <c r="D39" s="4"/>
      <c r="E39" s="4"/>
      <c r="F39" s="4"/>
      <c r="G39" s="5">
        <v>5383253</v>
      </c>
      <c r="H39" s="5"/>
      <c r="I39" s="5"/>
      <c r="J39" s="5">
        <v>1435</v>
      </c>
      <c r="K39" s="5"/>
      <c r="L39" s="5"/>
      <c r="M39" s="5">
        <v>5381818</v>
      </c>
      <c r="N39" s="5"/>
    </row>
    <row r="40" spans="2:14" ht="12" customHeight="1" outlineLevel="3">
      <c r="B40" s="4" t="s">
        <v>36</v>
      </c>
      <c r="C40" s="4"/>
      <c r="D40" s="4"/>
      <c r="E40" s="4"/>
      <c r="F40" s="4"/>
      <c r="G40" s="5">
        <v>73993</v>
      </c>
      <c r="H40" s="5"/>
      <c r="I40" s="5"/>
      <c r="J40" s="5">
        <v>18991</v>
      </c>
      <c r="K40" s="5"/>
      <c r="L40" s="5"/>
      <c r="M40" s="5">
        <v>55002</v>
      </c>
      <c r="N40" s="5"/>
    </row>
    <row r="41" spans="2:14" ht="12" customHeight="1" outlineLevel="3">
      <c r="B41" s="4" t="s">
        <v>37</v>
      </c>
      <c r="C41" s="4"/>
      <c r="D41" s="4"/>
      <c r="E41" s="4"/>
      <c r="F41" s="4"/>
      <c r="G41" s="5">
        <v>1730109</v>
      </c>
      <c r="H41" s="5"/>
      <c r="I41" s="5"/>
      <c r="J41" s="5">
        <v>95105</v>
      </c>
      <c r="K41" s="5"/>
      <c r="L41" s="5"/>
      <c r="M41" s="5">
        <v>1635004</v>
      </c>
      <c r="N41" s="5"/>
    </row>
    <row r="42" spans="2:14" ht="12" customHeight="1" outlineLevel="3">
      <c r="B42" s="4" t="s">
        <v>38</v>
      </c>
      <c r="C42" s="4"/>
      <c r="D42" s="4"/>
      <c r="E42" s="4"/>
      <c r="F42" s="4"/>
      <c r="G42" s="5">
        <v>5157831</v>
      </c>
      <c r="H42" s="5"/>
      <c r="I42" s="5"/>
      <c r="J42" s="5">
        <v>5308</v>
      </c>
      <c r="K42" s="5"/>
      <c r="L42" s="5"/>
      <c r="M42" s="5">
        <v>5152523</v>
      </c>
      <c r="N42" s="5"/>
    </row>
    <row r="43" spans="2:14" ht="12" customHeight="1" outlineLevel="3">
      <c r="B43" s="4" t="s">
        <v>39</v>
      </c>
      <c r="C43" s="4"/>
      <c r="D43" s="4"/>
      <c r="E43" s="4"/>
      <c r="F43" s="4"/>
      <c r="G43" s="5">
        <v>10512</v>
      </c>
      <c r="H43" s="5"/>
      <c r="I43" s="5"/>
      <c r="J43" s="5">
        <v>8984</v>
      </c>
      <c r="K43" s="5"/>
      <c r="L43" s="5"/>
      <c r="M43" s="5">
        <v>1528</v>
      </c>
      <c r="N43" s="5"/>
    </row>
    <row r="44" spans="2:14" ht="12" customHeight="1" outlineLevel="3">
      <c r="B44" s="4" t="s">
        <v>40</v>
      </c>
      <c r="C44" s="4"/>
      <c r="D44" s="4"/>
      <c r="E44" s="4"/>
      <c r="F44" s="4"/>
      <c r="G44" s="5">
        <v>707837</v>
      </c>
      <c r="H44" s="5"/>
      <c r="I44" s="5"/>
      <c r="J44" s="5">
        <v>247358</v>
      </c>
      <c r="K44" s="5"/>
      <c r="L44" s="5"/>
      <c r="M44" s="5">
        <v>460479</v>
      </c>
      <c r="N44" s="5"/>
    </row>
    <row r="45" spans="2:14" ht="12" customHeight="1" outlineLevel="3">
      <c r="B45" s="4" t="s">
        <v>41</v>
      </c>
      <c r="C45" s="4"/>
      <c r="D45" s="4"/>
      <c r="E45" s="4"/>
      <c r="F45" s="4"/>
      <c r="G45" s="5">
        <v>382367</v>
      </c>
      <c r="H45" s="5"/>
      <c r="I45" s="5"/>
      <c r="J45" s="5"/>
      <c r="K45" s="5"/>
      <c r="L45" s="5"/>
      <c r="M45" s="5">
        <v>382367</v>
      </c>
      <c r="N45" s="5"/>
    </row>
    <row r="46" spans="2:14" ht="12" customHeight="1" outlineLevel="3">
      <c r="B46" s="4" t="s">
        <v>42</v>
      </c>
      <c r="C46" s="4"/>
      <c r="D46" s="4"/>
      <c r="E46" s="4"/>
      <c r="F46" s="4"/>
      <c r="G46" s="5">
        <v>521236</v>
      </c>
      <c r="H46" s="5"/>
      <c r="I46" s="5"/>
      <c r="J46" s="5">
        <v>90003</v>
      </c>
      <c r="K46" s="5"/>
      <c r="L46" s="5"/>
      <c r="M46" s="5">
        <v>431233</v>
      </c>
      <c r="N46" s="5"/>
    </row>
    <row r="47" spans="2:14" ht="12" customHeight="1" outlineLevel="3">
      <c r="B47" s="4" t="s">
        <v>43</v>
      </c>
      <c r="C47" s="4"/>
      <c r="D47" s="4"/>
      <c r="E47" s="4"/>
      <c r="F47" s="4"/>
      <c r="G47" s="5">
        <v>501182</v>
      </c>
      <c r="H47" s="5"/>
      <c r="I47" s="5"/>
      <c r="J47" s="5">
        <v>43452</v>
      </c>
      <c r="K47" s="5"/>
      <c r="L47" s="5"/>
      <c r="M47" s="5">
        <v>457730</v>
      </c>
      <c r="N47" s="5"/>
    </row>
    <row r="48" spans="2:14" ht="12" customHeight="1" outlineLevel="3">
      <c r="B48" s="4" t="s">
        <v>44</v>
      </c>
      <c r="C48" s="4"/>
      <c r="D48" s="4"/>
      <c r="E48" s="4"/>
      <c r="F48" s="4"/>
      <c r="G48" s="5">
        <v>5456707</v>
      </c>
      <c r="H48" s="5"/>
      <c r="I48" s="5"/>
      <c r="J48" s="5"/>
      <c r="K48" s="5"/>
      <c r="L48" s="5"/>
      <c r="M48" s="5">
        <v>5456707</v>
      </c>
      <c r="N48" s="5"/>
    </row>
    <row r="49" spans="2:14" ht="12" customHeight="1" outlineLevel="3">
      <c r="B49" s="4" t="s">
        <v>45</v>
      </c>
      <c r="C49" s="4"/>
      <c r="D49" s="4"/>
      <c r="E49" s="4"/>
      <c r="F49" s="4"/>
      <c r="G49" s="5">
        <v>801219</v>
      </c>
      <c r="H49" s="5"/>
      <c r="I49" s="5"/>
      <c r="J49" s="5">
        <v>363830</v>
      </c>
      <c r="K49" s="5"/>
      <c r="L49" s="5"/>
      <c r="M49" s="5">
        <v>437389</v>
      </c>
      <c r="N49" s="5"/>
    </row>
    <row r="50" spans="2:14" ht="12" customHeight="1" outlineLevel="3">
      <c r="B50" s="4" t="s">
        <v>46</v>
      </c>
      <c r="C50" s="4"/>
      <c r="D50" s="4"/>
      <c r="E50" s="4"/>
      <c r="F50" s="4"/>
      <c r="G50" s="5">
        <v>716303</v>
      </c>
      <c r="H50" s="5"/>
      <c r="I50" s="5"/>
      <c r="J50" s="5">
        <v>716303</v>
      </c>
      <c r="K50" s="5"/>
      <c r="L50" s="5"/>
      <c r="M50" s="5"/>
      <c r="N50" s="5"/>
    </row>
    <row r="51" spans="2:14" ht="12" customHeight="1" outlineLevel="3">
      <c r="B51" s="4" t="s">
        <v>47</v>
      </c>
      <c r="C51" s="4"/>
      <c r="D51" s="4"/>
      <c r="E51" s="4"/>
      <c r="F51" s="4"/>
      <c r="G51" s="5">
        <v>162811</v>
      </c>
      <c r="H51" s="5"/>
      <c r="I51" s="5"/>
      <c r="J51" s="5">
        <v>50053</v>
      </c>
      <c r="K51" s="5"/>
      <c r="L51" s="5"/>
      <c r="M51" s="5">
        <v>112758</v>
      </c>
      <c r="N51" s="5"/>
    </row>
    <row r="52" spans="2:14" ht="12" customHeight="1" outlineLevel="3">
      <c r="B52" s="4" t="s">
        <v>48</v>
      </c>
      <c r="C52" s="4"/>
      <c r="D52" s="4"/>
      <c r="E52" s="4"/>
      <c r="F52" s="4"/>
      <c r="G52" s="5">
        <v>191328</v>
      </c>
      <c r="H52" s="5"/>
      <c r="I52" s="5"/>
      <c r="J52" s="5"/>
      <c r="K52" s="5"/>
      <c r="L52" s="5"/>
      <c r="M52" s="5">
        <v>191328</v>
      </c>
      <c r="N52" s="5"/>
    </row>
    <row r="53" spans="2:14" ht="12" customHeight="1" outlineLevel="3">
      <c r="B53" s="4" t="s">
        <v>49</v>
      </c>
      <c r="C53" s="4"/>
      <c r="D53" s="4"/>
      <c r="E53" s="4"/>
      <c r="F53" s="4"/>
      <c r="G53" s="5">
        <v>876216</v>
      </c>
      <c r="H53" s="5"/>
      <c r="I53" s="5"/>
      <c r="J53" s="5">
        <v>809019</v>
      </c>
      <c r="K53" s="5"/>
      <c r="L53" s="5"/>
      <c r="M53" s="5">
        <v>67197</v>
      </c>
      <c r="N53" s="5"/>
    </row>
    <row r="54" spans="2:14" ht="12" customHeight="1" outlineLevel="3">
      <c r="B54" s="4" t="s">
        <v>50</v>
      </c>
      <c r="C54" s="4"/>
      <c r="D54" s="4"/>
      <c r="E54" s="4"/>
      <c r="F54" s="4"/>
      <c r="G54" s="5">
        <v>2535078</v>
      </c>
      <c r="H54" s="5"/>
      <c r="I54" s="5"/>
      <c r="J54" s="5">
        <v>2501489</v>
      </c>
      <c r="K54" s="5"/>
      <c r="L54" s="5"/>
      <c r="M54" s="5">
        <v>33590</v>
      </c>
      <c r="N54" s="5"/>
    </row>
    <row r="55" spans="2:14" ht="12" customHeight="1" outlineLevel="3">
      <c r="B55" s="4" t="s">
        <v>51</v>
      </c>
      <c r="C55" s="4"/>
      <c r="D55" s="4"/>
      <c r="E55" s="4"/>
      <c r="F55" s="4"/>
      <c r="G55" s="5">
        <v>2419</v>
      </c>
      <c r="H55" s="5"/>
      <c r="I55" s="5"/>
      <c r="J55" s="5">
        <v>2419</v>
      </c>
      <c r="K55" s="5"/>
      <c r="L55" s="5"/>
      <c r="M55" s="5"/>
      <c r="N55" s="5"/>
    </row>
  </sheetData>
  <mergeCells count="206">
    <mergeCell ref="B1:O2"/>
    <mergeCell ref="M7:N7"/>
    <mergeCell ref="M9:N9"/>
    <mergeCell ref="M11:N11"/>
    <mergeCell ref="M13:N13"/>
    <mergeCell ref="M14:N14"/>
    <mergeCell ref="M16:N16"/>
    <mergeCell ref="M18:N18"/>
    <mergeCell ref="M19:N19"/>
    <mergeCell ref="M30:N30"/>
    <mergeCell ref="J32:L32"/>
    <mergeCell ref="M34:N34"/>
    <mergeCell ref="B54:F54"/>
    <mergeCell ref="G54:I54"/>
    <mergeCell ref="J54:L54"/>
    <mergeCell ref="M54:N54"/>
    <mergeCell ref="B55:F55"/>
    <mergeCell ref="G55:I55"/>
    <mergeCell ref="J55:L55"/>
    <mergeCell ref="M55:N55"/>
    <mergeCell ref="B52:F52"/>
    <mergeCell ref="G52:I52"/>
    <mergeCell ref="M52:N52"/>
    <mergeCell ref="B53:F53"/>
    <mergeCell ref="G53:I53"/>
    <mergeCell ref="J53:L53"/>
    <mergeCell ref="M53:N53"/>
    <mergeCell ref="J52:L52"/>
    <mergeCell ref="B51:F51"/>
    <mergeCell ref="G51:I51"/>
    <mergeCell ref="J51:L51"/>
    <mergeCell ref="M51:N51"/>
    <mergeCell ref="B49:F49"/>
    <mergeCell ref="G49:I49"/>
    <mergeCell ref="J49:L49"/>
    <mergeCell ref="M49:N49"/>
    <mergeCell ref="B50:F50"/>
    <mergeCell ref="G50:I50"/>
    <mergeCell ref="J50:L50"/>
    <mergeCell ref="M50:N50"/>
    <mergeCell ref="B47:F47"/>
    <mergeCell ref="G47:I47"/>
    <mergeCell ref="J47:L47"/>
    <mergeCell ref="M47:N47"/>
    <mergeCell ref="B48:F48"/>
    <mergeCell ref="G48:I48"/>
    <mergeCell ref="M48:N48"/>
    <mergeCell ref="J48:L48"/>
    <mergeCell ref="B45:F45"/>
    <mergeCell ref="G45:I45"/>
    <mergeCell ref="M45:N45"/>
    <mergeCell ref="B46:F46"/>
    <mergeCell ref="G46:I46"/>
    <mergeCell ref="J46:L46"/>
    <mergeCell ref="M46:N46"/>
    <mergeCell ref="J45:L45"/>
    <mergeCell ref="B43:F43"/>
    <mergeCell ref="G43:I43"/>
    <mergeCell ref="J43:L43"/>
    <mergeCell ref="M43:N43"/>
    <mergeCell ref="B44:F44"/>
    <mergeCell ref="G44:I44"/>
    <mergeCell ref="J44:L44"/>
    <mergeCell ref="M44:N44"/>
    <mergeCell ref="B42:F42"/>
    <mergeCell ref="G42:I42"/>
    <mergeCell ref="J42:L42"/>
    <mergeCell ref="M42:N42"/>
    <mergeCell ref="B40:F40"/>
    <mergeCell ref="G40:I40"/>
    <mergeCell ref="J40:L40"/>
    <mergeCell ref="M40:N40"/>
    <mergeCell ref="B41:F41"/>
    <mergeCell ref="G41:I41"/>
    <mergeCell ref="J41:L41"/>
    <mergeCell ref="M41:N41"/>
    <mergeCell ref="B38:F38"/>
    <mergeCell ref="G38:I38"/>
    <mergeCell ref="J38:L38"/>
    <mergeCell ref="M38:N38"/>
    <mergeCell ref="B39:F39"/>
    <mergeCell ref="G39:I39"/>
    <mergeCell ref="J39:L39"/>
    <mergeCell ref="M39:N39"/>
    <mergeCell ref="B36:F36"/>
    <mergeCell ref="G36:I36"/>
    <mergeCell ref="J36:L36"/>
    <mergeCell ref="B37:F37"/>
    <mergeCell ref="G37:I37"/>
    <mergeCell ref="J37:L37"/>
    <mergeCell ref="M37:N37"/>
    <mergeCell ref="M36:N36"/>
    <mergeCell ref="B34:F34"/>
    <mergeCell ref="G34:I34"/>
    <mergeCell ref="J34:L34"/>
    <mergeCell ref="B35:F35"/>
    <mergeCell ref="G35:I35"/>
    <mergeCell ref="J35:L35"/>
    <mergeCell ref="M35:N35"/>
    <mergeCell ref="B32:F32"/>
    <mergeCell ref="G32:I32"/>
    <mergeCell ref="M32:N32"/>
    <mergeCell ref="B33:F33"/>
    <mergeCell ref="G33:I33"/>
    <mergeCell ref="J33:L33"/>
    <mergeCell ref="M33:N33"/>
    <mergeCell ref="B30:F30"/>
    <mergeCell ref="G30:I30"/>
    <mergeCell ref="J30:L30"/>
    <mergeCell ref="B31:F31"/>
    <mergeCell ref="G31:I31"/>
    <mergeCell ref="J31:L31"/>
    <mergeCell ref="M31:N31"/>
    <mergeCell ref="B28:F28"/>
    <mergeCell ref="G28:I28"/>
    <mergeCell ref="J28:L28"/>
    <mergeCell ref="M28:N28"/>
    <mergeCell ref="B29:F29"/>
    <mergeCell ref="G29:I29"/>
    <mergeCell ref="J29:L29"/>
    <mergeCell ref="M29:N29"/>
    <mergeCell ref="B27:F27"/>
    <mergeCell ref="G27:I27"/>
    <mergeCell ref="J27:L27"/>
    <mergeCell ref="M27:N27"/>
    <mergeCell ref="B26:F26"/>
    <mergeCell ref="G26:I26"/>
    <mergeCell ref="J26:L26"/>
    <mergeCell ref="M26:N26"/>
    <mergeCell ref="B25:F25"/>
    <mergeCell ref="G25:I25"/>
    <mergeCell ref="J25:L25"/>
    <mergeCell ref="M25:N25"/>
    <mergeCell ref="B23:F23"/>
    <mergeCell ref="G23:I23"/>
    <mergeCell ref="J23:L23"/>
    <mergeCell ref="M23:N23"/>
    <mergeCell ref="B24:F24"/>
    <mergeCell ref="G24:I24"/>
    <mergeCell ref="J24:L24"/>
    <mergeCell ref="M24:N24"/>
    <mergeCell ref="B22:F22"/>
    <mergeCell ref="G22:I22"/>
    <mergeCell ref="J22:L22"/>
    <mergeCell ref="M22:N22"/>
    <mergeCell ref="M20:N20"/>
    <mergeCell ref="B20:F20"/>
    <mergeCell ref="G20:I20"/>
    <mergeCell ref="J20:L20"/>
    <mergeCell ref="B21:F21"/>
    <mergeCell ref="G21:I21"/>
    <mergeCell ref="J21:L21"/>
    <mergeCell ref="M21:N21"/>
    <mergeCell ref="B18:F18"/>
    <mergeCell ref="G18:I18"/>
    <mergeCell ref="J18:L18"/>
    <mergeCell ref="B19:F19"/>
    <mergeCell ref="G19:I19"/>
    <mergeCell ref="J19:L19"/>
    <mergeCell ref="B16:F16"/>
    <mergeCell ref="G16:I16"/>
    <mergeCell ref="J16:L16"/>
    <mergeCell ref="B17:F17"/>
    <mergeCell ref="G17:I17"/>
    <mergeCell ref="J17:L17"/>
    <mergeCell ref="M17:N17"/>
    <mergeCell ref="B14:F14"/>
    <mergeCell ref="G14:I14"/>
    <mergeCell ref="J14:L14"/>
    <mergeCell ref="B15:F15"/>
    <mergeCell ref="G15:I15"/>
    <mergeCell ref="J15:L15"/>
    <mergeCell ref="M15:N15"/>
    <mergeCell ref="B12:F12"/>
    <mergeCell ref="G12:I12"/>
    <mergeCell ref="J12:L12"/>
    <mergeCell ref="M12:N12"/>
    <mergeCell ref="B13:F13"/>
    <mergeCell ref="G13:I13"/>
    <mergeCell ref="J13:L13"/>
    <mergeCell ref="B10:F10"/>
    <mergeCell ref="G10:I10"/>
    <mergeCell ref="J10:L10"/>
    <mergeCell ref="M10:N10"/>
    <mergeCell ref="B11:F11"/>
    <mergeCell ref="G11:I11"/>
    <mergeCell ref="J11:L11"/>
    <mergeCell ref="B8:F8"/>
    <mergeCell ref="G8:I8"/>
    <mergeCell ref="J8:L8"/>
    <mergeCell ref="M8:N8"/>
    <mergeCell ref="B9:F9"/>
    <mergeCell ref="G9:I9"/>
    <mergeCell ref="J9:L9"/>
    <mergeCell ref="B6:F6"/>
    <mergeCell ref="G6:I6"/>
    <mergeCell ref="J6:L6"/>
    <mergeCell ref="M6:N6"/>
    <mergeCell ref="B7:F7"/>
    <mergeCell ref="G7:I7"/>
    <mergeCell ref="J7:L7"/>
    <mergeCell ref="B4:F5"/>
    <mergeCell ref="G4:I5"/>
    <mergeCell ref="J4:N4"/>
    <mergeCell ref="J5:L5"/>
    <mergeCell ref="M5:N5"/>
  </mergeCells>
  <pageMargins left="0.19685039370078741" right="0.19685039370078741" top="0.39370078740157483" bottom="0.39370078740157483" header="0" footer="0"/>
  <pageSetup paperSize="9" fitToHeight="0" pageOrder="overThenDown" orientation="portrait" r:id="rId1"/>
  <headerFooter>
    <oddFooter>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Ксения</cp:lastModifiedBy>
  <dcterms:modified xsi:type="dcterms:W3CDTF">2021-03-10T09:25:11Z</dcterms:modified>
</cp:coreProperties>
</file>