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З на сайт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21" i="1" l="1"/>
  <c r="D3" i="1"/>
</calcChain>
</file>

<file path=xl/sharedStrings.xml><?xml version="1.0" encoding="utf-8"?>
<sst xmlns="http://schemas.openxmlformats.org/spreadsheetml/2006/main" count="49" uniqueCount="48">
  <si>
    <t>ТСЖ и ЖСК</t>
  </si>
  <si>
    <t>ВЕСНА ТСЖ</t>
  </si>
  <si>
    <t>ВИТЯЗЬ ТСЖ</t>
  </si>
  <si>
    <t>ДЗЕРЖИНЕЦ 14 ЖСК</t>
  </si>
  <si>
    <t>ДЗЕРЖИНЕЦ ЖСК</t>
  </si>
  <si>
    <t>ЗВЕЗДА ЖСК</t>
  </si>
  <si>
    <t>МОЛОДЕЖНЫЙ ТСН (Ж)</t>
  </si>
  <si>
    <t>МОСКОВСКИЙ 27 ТСЖ</t>
  </si>
  <si>
    <t>О`ПУШКИНО-7 ТСН ТСЖ МКД</t>
  </si>
  <si>
    <t>ПОБЕДИТЕЛЬ ТСН ТСЖ</t>
  </si>
  <si>
    <t>ПОЛЮС ТСЖ</t>
  </si>
  <si>
    <t>ПУШКИНО ЖСК</t>
  </si>
  <si>
    <t>РОДИНА ЖСК</t>
  </si>
  <si>
    <t>СЕРЕБРЯНКА ЖСК</t>
  </si>
  <si>
    <t>СОБОЛЕК ТСЖ</t>
  </si>
  <si>
    <t>ТСН ТСЖ МКД "О` ПУШКИНО-1"</t>
  </si>
  <si>
    <t>ТСН ТСЖ МКД "О`ПУШКИНО-2"</t>
  </si>
  <si>
    <t>ЭКСПРЕСС ТСЖ</t>
  </si>
  <si>
    <t>УО</t>
  </si>
  <si>
    <t>ВЕХА ООО</t>
  </si>
  <si>
    <t>ВИТТОРИЯ ООО</t>
  </si>
  <si>
    <t>ГКП - АЛЬЯНС ООО</t>
  </si>
  <si>
    <t>ГРАД ООО</t>
  </si>
  <si>
    <t>ГРАД УПРАВЛЕНИЕ ООО</t>
  </si>
  <si>
    <t>ДРУЖБА ООО</t>
  </si>
  <si>
    <t>ДЭЗ ПРАВДА ООО</t>
  </si>
  <si>
    <t>ЖИЛЭКС-СЕРВИС ООО</t>
  </si>
  <si>
    <t>ЖЭУ ПУШКИНО МБУ</t>
  </si>
  <si>
    <t>КРАЕУГОЛЬНЫЙ КАМЕНЬ ООО</t>
  </si>
  <si>
    <t>МОНТАЖСТРОЙ ООО</t>
  </si>
  <si>
    <t>ООО "ЭУК "НОВОЕ ПУШКИНО"</t>
  </si>
  <si>
    <t>ПРОЕКТ ООО</t>
  </si>
  <si>
    <t>ПРОФИСКАЙСЕРВИС ООО</t>
  </si>
  <si>
    <t>СЕРЕБРЯНКА ООО</t>
  </si>
  <si>
    <t>ТАРАСОВСКАЯ УПРАВЛЯЮЩАЯ КОМПАНИЯ ООО</t>
  </si>
  <si>
    <t>ТЕХКОМСЕРВИС - ПУШКИНО ООО</t>
  </si>
  <si>
    <t>УК БЕРЕЖЛИВАЯ ООО</t>
  </si>
  <si>
    <t>УК ОБЩЕЕ ДЕЛО ООО</t>
  </si>
  <si>
    <t>УК ПК ООО</t>
  </si>
  <si>
    <t>УК ПРОФЖИЛКОМПЛЕКС ООО</t>
  </si>
  <si>
    <t>УПРАВЛЯЮЩАЯ КОМПАНИЯ ГОРОД`ОК</t>
  </si>
  <si>
    <t>УПРАВЛЯЮЩАЯ КОМПАНИЯ КВАДРОМЕТР ООО</t>
  </si>
  <si>
    <t>ШТАБ ООО</t>
  </si>
  <si>
    <t>ЭКОДОМ ООО УК</t>
  </si>
  <si>
    <t>ЭКСПЛСТРОЙСЕРВИС ООО</t>
  </si>
  <si>
    <t>ЭС-СЖ ООО</t>
  </si>
  <si>
    <t>п/п</t>
  </si>
  <si>
    <t>Информация об управляющих организациях,  тсж, жск имеющих задолженность перед Филиал МУП "Межрайонный Щёлковский Водоканал"-"Водоканал городского округа Пушкино" по состоянию на 20.05.2022 с учетом  начислений за апрель 2022г.округа Пушкинский"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</si>
</sst>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rgb="FF003F2F"/>
      <name val="Arial"/>
      <family val="2"/>
      <charset val="204"/>
    </font>
    <font>
      <b/>
      <sz val="12"/>
      <color rgb="FF003F2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" fontId="4" fillId="2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 indent="4"/>
    </xf>
    <xf numFmtId="0" fontId="3" fillId="2" borderId="1" xfId="0" applyFont="1" applyFill="1" applyBorder="1" applyAlignment="1">
      <alignment horizontal="left" vertical="top" wrapText="1" indent="3"/>
    </xf>
    <xf numFmtId="0" fontId="1" fillId="0" borderId="1" xfId="0" applyFont="1" applyBorder="1" applyAlignment="1">
      <alignment horizontal="left" vertical="top" wrapText="1" indent="4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 indent="3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48"/>
  <sheetViews>
    <sheetView tabSelected="1" workbookViewId="0">
      <selection activeCell="B10" sqref="B9:C10"/>
    </sheetView>
  </sheetViews>
  <sheetFormatPr defaultColWidth="10.5" defaultRowHeight="15" outlineLevelRow="4" x14ac:dyDescent="0.2"/>
  <cols>
    <col min="1" max="1" width="10.5" style="1"/>
    <col min="2" max="2" width="16.6640625" style="2" bestFit="1" customWidth="1"/>
    <col min="3" max="3" width="59.5" style="2" customWidth="1"/>
    <col min="4" max="4" width="20.33203125" style="2" bestFit="1" customWidth="1"/>
    <col min="5" max="16384" width="10.5" style="1"/>
  </cols>
  <sheetData>
    <row r="1" spans="1:4" ht="32.25" customHeight="1" x14ac:dyDescent="0.2">
      <c r="A1" s="8" t="s">
        <v>47</v>
      </c>
      <c r="B1" s="8"/>
      <c r="C1" s="8"/>
      <c r="D1" s="8"/>
    </row>
    <row r="2" spans="1:4" ht="48" customHeight="1" x14ac:dyDescent="0.2">
      <c r="A2" s="8"/>
      <c r="B2" s="8"/>
      <c r="C2" s="8"/>
      <c r="D2" s="8"/>
    </row>
    <row r="3" spans="1:4" ht="15.75" outlineLevel="3" x14ac:dyDescent="0.2">
      <c r="A3" s="6" t="s">
        <v>46</v>
      </c>
      <c r="B3" s="9" t="s">
        <v>0</v>
      </c>
      <c r="C3" s="9"/>
      <c r="D3" s="3">
        <f>SUM(D4:D20)</f>
        <v>19941245.600000001</v>
      </c>
    </row>
    <row r="4" spans="1:4" outlineLevel="4" x14ac:dyDescent="0.2">
      <c r="A4" s="5">
        <v>1</v>
      </c>
      <c r="B4" s="7" t="s">
        <v>1</v>
      </c>
      <c r="C4" s="7"/>
      <c r="D4" s="4">
        <v>231120.46</v>
      </c>
    </row>
    <row r="5" spans="1:4" outlineLevel="4" x14ac:dyDescent="0.2">
      <c r="A5" s="5">
        <v>2</v>
      </c>
      <c r="B5" s="7" t="s">
        <v>2</v>
      </c>
      <c r="C5" s="7"/>
      <c r="D5" s="4">
        <v>310702.96000000002</v>
      </c>
    </row>
    <row r="6" spans="1:4" outlineLevel="4" x14ac:dyDescent="0.2">
      <c r="A6" s="5">
        <v>3</v>
      </c>
      <c r="B6" s="7" t="s">
        <v>3</v>
      </c>
      <c r="C6" s="7"/>
      <c r="D6" s="4">
        <v>152876.89000000001</v>
      </c>
    </row>
    <row r="7" spans="1:4" outlineLevel="4" x14ac:dyDescent="0.2">
      <c r="A7" s="5">
        <v>4</v>
      </c>
      <c r="B7" s="7" t="s">
        <v>4</v>
      </c>
      <c r="C7" s="7"/>
      <c r="D7" s="4">
        <v>337854.05</v>
      </c>
    </row>
    <row r="8" spans="1:4" outlineLevel="4" x14ac:dyDescent="0.2">
      <c r="A8" s="5">
        <v>5</v>
      </c>
      <c r="B8" s="7" t="s">
        <v>5</v>
      </c>
      <c r="C8" s="7"/>
      <c r="D8" s="4">
        <v>49304.25</v>
      </c>
    </row>
    <row r="9" spans="1:4" outlineLevel="4" x14ac:dyDescent="0.2">
      <c r="A9" s="5">
        <v>6</v>
      </c>
      <c r="B9" s="7" t="s">
        <v>6</v>
      </c>
      <c r="C9" s="7"/>
      <c r="D9" s="4">
        <v>1245319.8</v>
      </c>
    </row>
    <row r="10" spans="1:4" outlineLevel="4" x14ac:dyDescent="0.2">
      <c r="A10" s="5">
        <v>7</v>
      </c>
      <c r="B10" s="7" t="s">
        <v>7</v>
      </c>
      <c r="C10" s="7"/>
      <c r="D10" s="4">
        <v>119825.28</v>
      </c>
    </row>
    <row r="11" spans="1:4" outlineLevel="4" x14ac:dyDescent="0.2">
      <c r="A11" s="5">
        <v>8</v>
      </c>
      <c r="B11" s="7" t="s">
        <v>8</v>
      </c>
      <c r="C11" s="7"/>
      <c r="D11" s="4">
        <v>4309679.37</v>
      </c>
    </row>
    <row r="12" spans="1:4" outlineLevel="4" x14ac:dyDescent="0.2">
      <c r="A12" s="5">
        <v>9</v>
      </c>
      <c r="B12" s="7" t="s">
        <v>9</v>
      </c>
      <c r="C12" s="7"/>
      <c r="D12" s="4">
        <v>6326230.9900000002</v>
      </c>
    </row>
    <row r="13" spans="1:4" outlineLevel="4" x14ac:dyDescent="0.2">
      <c r="A13" s="5">
        <v>10</v>
      </c>
      <c r="B13" s="7" t="s">
        <v>10</v>
      </c>
      <c r="C13" s="7"/>
      <c r="D13" s="4">
        <v>10438.67</v>
      </c>
    </row>
    <row r="14" spans="1:4" outlineLevel="4" x14ac:dyDescent="0.2">
      <c r="A14" s="5">
        <v>11</v>
      </c>
      <c r="B14" s="7" t="s">
        <v>11</v>
      </c>
      <c r="C14" s="7"/>
      <c r="D14" s="4">
        <v>163852.32</v>
      </c>
    </row>
    <row r="15" spans="1:4" outlineLevel="4" x14ac:dyDescent="0.2">
      <c r="A15" s="5">
        <v>12</v>
      </c>
      <c r="B15" s="7" t="s">
        <v>12</v>
      </c>
      <c r="C15" s="7"/>
      <c r="D15" s="4">
        <v>2595222.2000000002</v>
      </c>
    </row>
    <row r="16" spans="1:4" outlineLevel="4" x14ac:dyDescent="0.2">
      <c r="A16" s="5">
        <v>13</v>
      </c>
      <c r="B16" s="7" t="s">
        <v>13</v>
      </c>
      <c r="C16" s="7"/>
      <c r="D16" s="4">
        <v>151456.28</v>
      </c>
    </row>
    <row r="17" spans="1:4" outlineLevel="4" x14ac:dyDescent="0.2">
      <c r="A17" s="5">
        <v>14</v>
      </c>
      <c r="B17" s="7" t="s">
        <v>14</v>
      </c>
      <c r="C17" s="7"/>
      <c r="D17" s="4">
        <v>6729.63</v>
      </c>
    </row>
    <row r="18" spans="1:4" outlineLevel="4" x14ac:dyDescent="0.2">
      <c r="A18" s="5">
        <v>15</v>
      </c>
      <c r="B18" s="7" t="s">
        <v>15</v>
      </c>
      <c r="C18" s="7"/>
      <c r="D18" s="4">
        <v>3385389.02</v>
      </c>
    </row>
    <row r="19" spans="1:4" outlineLevel="4" x14ac:dyDescent="0.2">
      <c r="A19" s="5">
        <v>16</v>
      </c>
      <c r="B19" s="7" t="s">
        <v>16</v>
      </c>
      <c r="C19" s="7"/>
      <c r="D19" s="4">
        <v>505431.36</v>
      </c>
    </row>
    <row r="20" spans="1:4" outlineLevel="4" x14ac:dyDescent="0.2">
      <c r="A20" s="5">
        <v>17</v>
      </c>
      <c r="B20" s="7" t="s">
        <v>17</v>
      </c>
      <c r="C20" s="7"/>
      <c r="D20" s="4">
        <v>39812.07</v>
      </c>
    </row>
    <row r="21" spans="1:4" ht="15.75" outlineLevel="3" x14ac:dyDescent="0.2">
      <c r="A21" s="6" t="s">
        <v>46</v>
      </c>
      <c r="B21" s="9" t="s">
        <v>18</v>
      </c>
      <c r="C21" s="9"/>
      <c r="D21" s="3">
        <f>SUM(D22:D48)</f>
        <v>53861733.120000012</v>
      </c>
    </row>
    <row r="22" spans="1:4" outlineLevel="4" x14ac:dyDescent="0.2">
      <c r="A22" s="5">
        <v>1</v>
      </c>
      <c r="B22" s="7" t="s">
        <v>19</v>
      </c>
      <c r="C22" s="7"/>
      <c r="D22" s="4">
        <v>433812.91</v>
      </c>
    </row>
    <row r="23" spans="1:4" outlineLevel="4" x14ac:dyDescent="0.2">
      <c r="A23" s="5">
        <v>2</v>
      </c>
      <c r="B23" s="7" t="s">
        <v>20</v>
      </c>
      <c r="C23" s="7"/>
      <c r="D23" s="4">
        <v>448312.13</v>
      </c>
    </row>
    <row r="24" spans="1:4" outlineLevel="4" x14ac:dyDescent="0.2">
      <c r="A24" s="5">
        <v>3</v>
      </c>
      <c r="B24" s="7" t="s">
        <v>21</v>
      </c>
      <c r="C24" s="7"/>
      <c r="D24" s="4">
        <v>92330.880000000005</v>
      </c>
    </row>
    <row r="25" spans="1:4" outlineLevel="4" x14ac:dyDescent="0.2">
      <c r="A25" s="5">
        <v>4</v>
      </c>
      <c r="B25" s="7" t="s">
        <v>22</v>
      </c>
      <c r="C25" s="7"/>
      <c r="D25" s="4">
        <v>2202900.25</v>
      </c>
    </row>
    <row r="26" spans="1:4" outlineLevel="4" x14ac:dyDescent="0.2">
      <c r="A26" s="5">
        <v>5</v>
      </c>
      <c r="B26" s="7" t="s">
        <v>23</v>
      </c>
      <c r="C26" s="7"/>
      <c r="D26" s="4">
        <v>184297.98</v>
      </c>
    </row>
    <row r="27" spans="1:4" outlineLevel="4" x14ac:dyDescent="0.2">
      <c r="A27" s="5">
        <v>6</v>
      </c>
      <c r="B27" s="7" t="s">
        <v>24</v>
      </c>
      <c r="C27" s="7"/>
      <c r="D27" s="4">
        <v>1937550.79</v>
      </c>
    </row>
    <row r="28" spans="1:4" outlineLevel="4" x14ac:dyDescent="0.2">
      <c r="A28" s="5">
        <v>7</v>
      </c>
      <c r="B28" s="7" t="s">
        <v>25</v>
      </c>
      <c r="C28" s="7"/>
      <c r="D28" s="4">
        <v>2163761.6</v>
      </c>
    </row>
    <row r="29" spans="1:4" outlineLevel="4" x14ac:dyDescent="0.2">
      <c r="A29" s="5">
        <v>8</v>
      </c>
      <c r="B29" s="7" t="s">
        <v>26</v>
      </c>
      <c r="C29" s="7"/>
      <c r="D29" s="4">
        <v>1751633.07</v>
      </c>
    </row>
    <row r="30" spans="1:4" outlineLevel="4" x14ac:dyDescent="0.2">
      <c r="A30" s="5">
        <v>9</v>
      </c>
      <c r="B30" s="7" t="s">
        <v>27</v>
      </c>
      <c r="C30" s="7"/>
      <c r="D30" s="4">
        <v>14189117.15</v>
      </c>
    </row>
    <row r="31" spans="1:4" outlineLevel="4" x14ac:dyDescent="0.2">
      <c r="A31" s="5">
        <v>10</v>
      </c>
      <c r="B31" s="7" t="s">
        <v>28</v>
      </c>
      <c r="C31" s="7"/>
      <c r="D31" s="4">
        <v>1627592.32</v>
      </c>
    </row>
    <row r="32" spans="1:4" outlineLevel="4" x14ac:dyDescent="0.2">
      <c r="A32" s="5">
        <v>11</v>
      </c>
      <c r="B32" s="7" t="s">
        <v>29</v>
      </c>
      <c r="C32" s="7"/>
      <c r="D32" s="4">
        <v>173583.84</v>
      </c>
    </row>
    <row r="33" spans="1:4" outlineLevel="4" x14ac:dyDescent="0.2">
      <c r="A33" s="5">
        <v>12</v>
      </c>
      <c r="B33" s="7" t="s">
        <v>30</v>
      </c>
      <c r="C33" s="7"/>
      <c r="D33" s="4">
        <v>3729894.81</v>
      </c>
    </row>
    <row r="34" spans="1:4" outlineLevel="4" x14ac:dyDescent="0.2">
      <c r="A34" s="5">
        <v>13</v>
      </c>
      <c r="B34" s="7" t="s">
        <v>31</v>
      </c>
      <c r="C34" s="7"/>
      <c r="D34" s="4">
        <v>6290686.6100000003</v>
      </c>
    </row>
    <row r="35" spans="1:4" outlineLevel="4" x14ac:dyDescent="0.2">
      <c r="A35" s="5">
        <v>14</v>
      </c>
      <c r="B35" s="7" t="s">
        <v>32</v>
      </c>
      <c r="C35" s="7"/>
      <c r="D35" s="4">
        <v>145104.88</v>
      </c>
    </row>
    <row r="36" spans="1:4" outlineLevel="4" x14ac:dyDescent="0.2">
      <c r="A36" s="5">
        <v>15</v>
      </c>
      <c r="B36" s="7" t="s">
        <v>33</v>
      </c>
      <c r="C36" s="7"/>
      <c r="D36" s="4">
        <v>916585.32</v>
      </c>
    </row>
    <row r="37" spans="1:4" outlineLevel="4" x14ac:dyDescent="0.2">
      <c r="A37" s="5">
        <v>16</v>
      </c>
      <c r="B37" s="7" t="s">
        <v>34</v>
      </c>
      <c r="C37" s="7"/>
      <c r="D37" s="4">
        <v>32700.46</v>
      </c>
    </row>
    <row r="38" spans="1:4" outlineLevel="4" x14ac:dyDescent="0.2">
      <c r="A38" s="5">
        <v>17</v>
      </c>
      <c r="B38" s="7" t="s">
        <v>35</v>
      </c>
      <c r="C38" s="7"/>
      <c r="D38" s="4">
        <v>893464</v>
      </c>
    </row>
    <row r="39" spans="1:4" outlineLevel="4" x14ac:dyDescent="0.2">
      <c r="A39" s="5">
        <v>18</v>
      </c>
      <c r="B39" s="7" t="s">
        <v>36</v>
      </c>
      <c r="C39" s="7"/>
      <c r="D39" s="4">
        <v>229599.09</v>
      </c>
    </row>
    <row r="40" spans="1:4" outlineLevel="4" x14ac:dyDescent="0.2">
      <c r="A40" s="5">
        <v>19</v>
      </c>
      <c r="B40" s="7" t="s">
        <v>37</v>
      </c>
      <c r="C40" s="7"/>
      <c r="D40" s="4">
        <v>803868.44</v>
      </c>
    </row>
    <row r="41" spans="1:4" outlineLevel="4" x14ac:dyDescent="0.2">
      <c r="A41" s="5">
        <v>20</v>
      </c>
      <c r="B41" s="7" t="s">
        <v>38</v>
      </c>
      <c r="C41" s="7"/>
      <c r="D41" s="4">
        <v>11000090.949999999</v>
      </c>
    </row>
    <row r="42" spans="1:4" outlineLevel="4" x14ac:dyDescent="0.2">
      <c r="A42" s="5">
        <v>21</v>
      </c>
      <c r="B42" s="7" t="s">
        <v>39</v>
      </c>
      <c r="C42" s="7"/>
      <c r="D42" s="4">
        <v>798079.58</v>
      </c>
    </row>
    <row r="43" spans="1:4" outlineLevel="4" x14ac:dyDescent="0.2">
      <c r="A43" s="5">
        <v>22</v>
      </c>
      <c r="B43" s="7" t="s">
        <v>40</v>
      </c>
      <c r="C43" s="7"/>
      <c r="D43" s="4">
        <v>2359741.0299999998</v>
      </c>
    </row>
    <row r="44" spans="1:4" outlineLevel="4" x14ac:dyDescent="0.2">
      <c r="A44" s="5">
        <v>23</v>
      </c>
      <c r="B44" s="7" t="s">
        <v>41</v>
      </c>
      <c r="C44" s="7"/>
      <c r="D44" s="4">
        <v>279068.99</v>
      </c>
    </row>
    <row r="45" spans="1:4" outlineLevel="4" x14ac:dyDescent="0.2">
      <c r="A45" s="5">
        <v>24</v>
      </c>
      <c r="B45" s="7" t="s">
        <v>42</v>
      </c>
      <c r="C45" s="7"/>
      <c r="D45" s="4">
        <v>158389.03</v>
      </c>
    </row>
    <row r="46" spans="1:4" outlineLevel="4" x14ac:dyDescent="0.2">
      <c r="A46" s="5">
        <v>25</v>
      </c>
      <c r="B46" s="7" t="s">
        <v>43</v>
      </c>
      <c r="C46" s="7"/>
      <c r="D46" s="4">
        <v>191327.78</v>
      </c>
    </row>
    <row r="47" spans="1:4" outlineLevel="4" x14ac:dyDescent="0.2">
      <c r="A47" s="5">
        <v>26</v>
      </c>
      <c r="B47" s="7" t="s">
        <v>44</v>
      </c>
      <c r="C47" s="7"/>
      <c r="D47" s="4">
        <v>75664.67</v>
      </c>
    </row>
    <row r="48" spans="1:4" outlineLevel="4" x14ac:dyDescent="0.2">
      <c r="A48" s="5">
        <v>27</v>
      </c>
      <c r="B48" s="7" t="s">
        <v>45</v>
      </c>
      <c r="C48" s="7"/>
      <c r="D48" s="4">
        <v>752574.56</v>
      </c>
    </row>
  </sheetData>
  <mergeCells count="47">
    <mergeCell ref="B3:C3"/>
    <mergeCell ref="B4:C4"/>
    <mergeCell ref="B5:C5"/>
    <mergeCell ref="B9:C9"/>
    <mergeCell ref="B10:C10"/>
    <mergeCell ref="B11:C11"/>
    <mergeCell ref="B12:C12"/>
    <mergeCell ref="B6:C6"/>
    <mergeCell ref="B7:C7"/>
    <mergeCell ref="B8:C8"/>
    <mergeCell ref="B18:C18"/>
    <mergeCell ref="B17:C17"/>
    <mergeCell ref="B13:C13"/>
    <mergeCell ref="B14:C14"/>
    <mergeCell ref="B15:C15"/>
    <mergeCell ref="B16:C16"/>
    <mergeCell ref="B23:C23"/>
    <mergeCell ref="B24:C24"/>
    <mergeCell ref="B25:C25"/>
    <mergeCell ref="B26:C26"/>
    <mergeCell ref="B19:C19"/>
    <mergeCell ref="B20:C20"/>
    <mergeCell ref="B21:C21"/>
    <mergeCell ref="B22:C22"/>
    <mergeCell ref="B35:C35"/>
    <mergeCell ref="B30:C30"/>
    <mergeCell ref="B31:C31"/>
    <mergeCell ref="B32:C32"/>
    <mergeCell ref="B27:C27"/>
    <mergeCell ref="B28:C28"/>
    <mergeCell ref="B29:C29"/>
    <mergeCell ref="B48:C48"/>
    <mergeCell ref="A1:D2"/>
    <mergeCell ref="B43:C43"/>
    <mergeCell ref="B44:C44"/>
    <mergeCell ref="B45:C45"/>
    <mergeCell ref="B46:C46"/>
    <mergeCell ref="B47:C47"/>
    <mergeCell ref="B40:C40"/>
    <mergeCell ref="B41:C41"/>
    <mergeCell ref="B42:C42"/>
    <mergeCell ref="B37:C37"/>
    <mergeCell ref="B38:C38"/>
    <mergeCell ref="B39:C39"/>
    <mergeCell ref="B36:C36"/>
    <mergeCell ref="B33:C33"/>
    <mergeCell ref="B34:C34"/>
  </mergeCells>
  <pageMargins left="0.27559055118110237" right="0.27559055118110237" top="0.27559055118110237" bottom="0.43307086614173229" header="0" footer="3.937007874015748E-2"/>
  <pageSetup paperSize="9" scale="70" pageOrder="overThenDown" orientation="portrait" r:id="rId1"/>
  <headerFooter>
    <oddFooter>&amp;C&amp;"Microsoft Sans Serif,normal"&amp;8&amp;P&amp;R&amp;"Microsoft Sans Serif,normal"&amp;8&amp;D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2022-05-23T14:15:39Z</dcterms:modified>
</cp:coreProperties>
</file>